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05" windowWidth="21315" windowHeight="9315"/>
  </bookViews>
  <sheets>
    <sheet name="安排表 " sheetId="5" r:id="rId1"/>
    <sheet name="Sheet3" sheetId="8" state="hidden" r:id="rId2"/>
    <sheet name="Sheet4" sheetId="9" state="hidden" r:id="rId3"/>
  </sheets>
  <definedNames>
    <definedName name="_xlnm._FilterDatabase" localSheetId="0" hidden="1">'安排表 '!$A$4:$J$382</definedName>
    <definedName name="_xlnm.Print_Area" localSheetId="0">'安排表 '!$A$1:$J$372</definedName>
    <definedName name="_xlnm.Print_Titles" localSheetId="0">'安排表 '!$1:$4</definedName>
  </definedNames>
  <calcPr calcId="144525"/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2" i="8"/>
</calcChain>
</file>

<file path=xl/sharedStrings.xml><?xml version="1.0" encoding="utf-8"?>
<sst xmlns="http://schemas.openxmlformats.org/spreadsheetml/2006/main" count="2684" uniqueCount="597">
  <si>
    <t/>
  </si>
  <si>
    <t>课程名</t>
  </si>
  <si>
    <t>17舞蹈学1</t>
  </si>
  <si>
    <t>毛泽东思想和中国特色社会主义理论体系概论</t>
  </si>
  <si>
    <t>17材料物理1</t>
  </si>
  <si>
    <t>17生物科学2</t>
  </si>
  <si>
    <t>17金融数学1</t>
  </si>
  <si>
    <t>17教育技术学1</t>
  </si>
  <si>
    <t>16国贸实验班</t>
  </si>
  <si>
    <t>17汉语言1</t>
  </si>
  <si>
    <t>17物理学1</t>
  </si>
  <si>
    <t>Z17新闻采编2</t>
  </si>
  <si>
    <t>Z17数字媒体1</t>
  </si>
  <si>
    <t>Z17药品生物1</t>
  </si>
  <si>
    <t>17机电技术教育1</t>
  </si>
  <si>
    <t>17酒管本1</t>
  </si>
  <si>
    <t>17公共事业管理1</t>
  </si>
  <si>
    <t>Z17电子商务3</t>
  </si>
  <si>
    <t>17应用统计学1</t>
  </si>
  <si>
    <t>17新闻学1</t>
  </si>
  <si>
    <t>17电子本中外合作1</t>
  </si>
  <si>
    <t>17财管1</t>
  </si>
  <si>
    <t>17电商本1</t>
  </si>
  <si>
    <t>17电子本1</t>
  </si>
  <si>
    <t>17汉语言2</t>
  </si>
  <si>
    <t>17医药物流1</t>
  </si>
  <si>
    <t>17体教本1</t>
  </si>
  <si>
    <t>17国贸2</t>
  </si>
  <si>
    <t>17财管3</t>
  </si>
  <si>
    <t>17编辑出版1</t>
  </si>
  <si>
    <t>17生物制药1</t>
  </si>
  <si>
    <t>17光电信息1</t>
  </si>
  <si>
    <t>16英语1</t>
  </si>
  <si>
    <t>Z17会计3</t>
  </si>
  <si>
    <t>17音表1</t>
  </si>
  <si>
    <t>17材料科学1</t>
  </si>
  <si>
    <t>17国贸1</t>
  </si>
  <si>
    <t>17日语1</t>
  </si>
  <si>
    <t>17思政1</t>
  </si>
  <si>
    <t>17汽车服务工程1</t>
  </si>
  <si>
    <t>Z17旅游2</t>
  </si>
  <si>
    <t>Z17电子专1</t>
  </si>
  <si>
    <t>17休闲体育1</t>
  </si>
  <si>
    <t>Z17出版商务2</t>
  </si>
  <si>
    <t>17土木工程1</t>
  </si>
  <si>
    <t>17生物科学1</t>
  </si>
  <si>
    <t>17汉语国际1</t>
  </si>
  <si>
    <t>Z17工程造价1</t>
  </si>
  <si>
    <t>17应用心理学1</t>
  </si>
  <si>
    <t>17营销1</t>
  </si>
  <si>
    <t>17物流1</t>
  </si>
  <si>
    <t>17工程管理1</t>
  </si>
  <si>
    <t>17工程管理2</t>
  </si>
  <si>
    <t>Z17新闻采编1</t>
  </si>
  <si>
    <t>Z17会计1</t>
  </si>
  <si>
    <t>Z17会计2</t>
  </si>
  <si>
    <t>Z17建筑工程1</t>
  </si>
  <si>
    <t>Z17工程造价2</t>
  </si>
  <si>
    <t>17学前教育1</t>
  </si>
  <si>
    <t>17电子本中外合作2</t>
  </si>
  <si>
    <t>16英语2</t>
  </si>
  <si>
    <t>16英语3</t>
  </si>
  <si>
    <t>17广告学1</t>
  </si>
  <si>
    <t>Z17应用日语1</t>
  </si>
  <si>
    <t>Z17电子商务2</t>
  </si>
  <si>
    <t>Z17会计4</t>
  </si>
  <si>
    <t>Z17旅游1</t>
  </si>
  <si>
    <t>17财管2</t>
  </si>
  <si>
    <t>Z17电子商务1</t>
  </si>
  <si>
    <t>16财管1</t>
  </si>
  <si>
    <t>16财管2</t>
  </si>
  <si>
    <t>16财管3</t>
  </si>
  <si>
    <t>16财管4</t>
  </si>
  <si>
    <t>16教育技术1</t>
  </si>
  <si>
    <t>16国贸1</t>
  </si>
  <si>
    <t>16国贸2</t>
  </si>
  <si>
    <t>16金融数学1</t>
  </si>
  <si>
    <t>16数学1</t>
  </si>
  <si>
    <t>16信计1</t>
  </si>
  <si>
    <t>16汉语言2</t>
  </si>
  <si>
    <t>16物理学1</t>
  </si>
  <si>
    <t>16应用物理1</t>
  </si>
  <si>
    <t>16美术学1</t>
  </si>
  <si>
    <t>16美术学2</t>
  </si>
  <si>
    <t>Z16音教1</t>
  </si>
  <si>
    <t>Z16音教2</t>
  </si>
  <si>
    <t>17英语1</t>
  </si>
  <si>
    <t>17英语2</t>
  </si>
  <si>
    <t>17英语3</t>
  </si>
  <si>
    <t>17美术学1</t>
  </si>
  <si>
    <t>17美术学2</t>
  </si>
  <si>
    <t>17音乐学1</t>
  </si>
  <si>
    <t>17音乐学2</t>
  </si>
  <si>
    <t>17音乐学3</t>
  </si>
  <si>
    <t>17动画1</t>
  </si>
  <si>
    <t>17动画2</t>
  </si>
  <si>
    <t>14:30-16:30</t>
  </si>
  <si>
    <t>Z17出版商务1</t>
  </si>
  <si>
    <t>Z17商英专1</t>
  </si>
  <si>
    <t>Z17商英专2</t>
  </si>
  <si>
    <t>Z17英教1</t>
  </si>
  <si>
    <t>Z17英教2</t>
  </si>
  <si>
    <t>Z17音教1</t>
  </si>
  <si>
    <t>Z17音教2</t>
  </si>
  <si>
    <t>Z17机电一体化1</t>
  </si>
  <si>
    <t>附件1：</t>
    <phoneticPr fontId="3" type="noConversion"/>
  </si>
  <si>
    <t>监考人员</t>
    <phoneticPr fontId="3" type="noConversion"/>
  </si>
  <si>
    <t>日期</t>
    <phoneticPr fontId="3" type="noConversion"/>
  </si>
  <si>
    <t>考试时间</t>
    <phoneticPr fontId="3" type="noConversion"/>
  </si>
  <si>
    <t>学院</t>
    <phoneticPr fontId="3" type="noConversion"/>
  </si>
  <si>
    <t>班级</t>
    <phoneticPr fontId="3" type="noConversion"/>
  </si>
  <si>
    <t>班级人数</t>
    <phoneticPr fontId="3" type="noConversion"/>
  </si>
  <si>
    <t>教室</t>
    <phoneticPr fontId="3" type="noConversion"/>
  </si>
  <si>
    <t>教室座位数</t>
    <phoneticPr fontId="3" type="noConversion"/>
  </si>
  <si>
    <t>大学英语Ⅱ</t>
  </si>
  <si>
    <t>17财管4</t>
  </si>
  <si>
    <t>程序设计基础</t>
  </si>
  <si>
    <t>15小学教育2</t>
  </si>
  <si>
    <t>15小学教育3</t>
  </si>
  <si>
    <t>17商英本1</t>
  </si>
  <si>
    <t>17商英本2</t>
  </si>
  <si>
    <t>17翻译1</t>
  </si>
  <si>
    <t xml:space="preserve">18土木工程1       </t>
  </si>
  <si>
    <t xml:space="preserve">18材料科学1       </t>
  </si>
  <si>
    <t xml:space="preserve">18教育技术学1        </t>
  </si>
  <si>
    <t xml:space="preserve">18工程管理1       </t>
  </si>
  <si>
    <t xml:space="preserve">18工程管理2       </t>
  </si>
  <si>
    <t xml:space="preserve">18计科中外合作1         </t>
  </si>
  <si>
    <t xml:space="preserve">18计科中外合作2         </t>
  </si>
  <si>
    <t>17计科3日语双学位</t>
  </si>
  <si>
    <t>17小学教育1</t>
  </si>
  <si>
    <t>17小学教育2</t>
  </si>
  <si>
    <t>17视觉传达1</t>
  </si>
  <si>
    <t>17视觉传达2</t>
  </si>
  <si>
    <t>17视觉传达3</t>
  </si>
  <si>
    <t>17物联网1</t>
  </si>
  <si>
    <t>17信计1</t>
  </si>
  <si>
    <t>17化学1</t>
  </si>
  <si>
    <t>17环境设计1</t>
  </si>
  <si>
    <t>17环境设计2</t>
  </si>
  <si>
    <t>17应用化学1</t>
  </si>
  <si>
    <t>17软件工程1</t>
  </si>
  <si>
    <t>17软件工程2</t>
  </si>
  <si>
    <t>17教育学1</t>
  </si>
  <si>
    <t>17数学1</t>
  </si>
  <si>
    <t>17计科1</t>
  </si>
  <si>
    <t>17计科2</t>
  </si>
  <si>
    <t>17数学2</t>
  </si>
  <si>
    <t xml:space="preserve">Z18新闻采编1        </t>
  </si>
  <si>
    <t xml:space="preserve">Z18新闻采编2        </t>
  </si>
  <si>
    <t xml:space="preserve">Z18电子商务1        </t>
  </si>
  <si>
    <t xml:space="preserve">Z18电子商务2        </t>
  </si>
  <si>
    <t xml:space="preserve">Z18电子商务3        </t>
  </si>
  <si>
    <t xml:space="preserve">Z18电子商务4        </t>
  </si>
  <si>
    <t xml:space="preserve">Z18会计1      </t>
  </si>
  <si>
    <t xml:space="preserve">Z18会计2      </t>
  </si>
  <si>
    <t xml:space="preserve">Z18会计3      </t>
  </si>
  <si>
    <t xml:space="preserve">Z18会计4      </t>
  </si>
  <si>
    <t xml:space="preserve">Z18会计5      </t>
  </si>
  <si>
    <t xml:space="preserve">Z18会计6      </t>
  </si>
  <si>
    <t xml:space="preserve">Z18工程造价1        </t>
  </si>
  <si>
    <t xml:space="preserve">Z18音教1      </t>
  </si>
  <si>
    <t xml:space="preserve">Z18音教2      </t>
  </si>
  <si>
    <t xml:space="preserve">Z18音教3      </t>
  </si>
  <si>
    <t xml:space="preserve">Z18电子专1       </t>
  </si>
  <si>
    <t xml:space="preserve">Z18电子专2       </t>
  </si>
  <si>
    <t xml:space="preserve">Z18药品生物1        </t>
  </si>
  <si>
    <t xml:space="preserve">Z18工程造价2        </t>
  </si>
  <si>
    <t xml:space="preserve">Z18工程造价3        </t>
  </si>
  <si>
    <t xml:space="preserve">Z18工程造价4        </t>
  </si>
  <si>
    <t>18编辑出版1</t>
  </si>
  <si>
    <t>18材料科学1</t>
  </si>
  <si>
    <t>18电商本1</t>
  </si>
  <si>
    <t>18公共事业管理1</t>
  </si>
  <si>
    <t>18汉语言1</t>
  </si>
  <si>
    <t>18汉语言2</t>
  </si>
  <si>
    <t>18汉语言3</t>
  </si>
  <si>
    <t>18机械电子1</t>
  </si>
  <si>
    <t>18计算机类5</t>
  </si>
  <si>
    <t>18酒管本1</t>
  </si>
  <si>
    <t>18日语1</t>
  </si>
  <si>
    <t>18设计学类1</t>
  </si>
  <si>
    <t>18设计学类2</t>
  </si>
  <si>
    <t>18设计学类3</t>
  </si>
  <si>
    <t>18设计学类4</t>
  </si>
  <si>
    <t>18设计学类5</t>
  </si>
  <si>
    <t>18物理学1</t>
  </si>
  <si>
    <t>18学前教育1</t>
  </si>
  <si>
    <t>18工程管理1</t>
  </si>
  <si>
    <t>18工程管理2</t>
  </si>
  <si>
    <t>18广告学1</t>
  </si>
  <si>
    <t>18计算机类1</t>
  </si>
  <si>
    <t>18计算机类2</t>
  </si>
  <si>
    <t>18计算机类3</t>
  </si>
  <si>
    <t>18计算机类4</t>
  </si>
  <si>
    <t>18教育学类1</t>
  </si>
  <si>
    <t>18教育学类2</t>
  </si>
  <si>
    <t>18数学类1</t>
  </si>
  <si>
    <t>18舞蹈学1</t>
  </si>
  <si>
    <t>18音乐学1</t>
  </si>
  <si>
    <t>18音乐学2</t>
  </si>
  <si>
    <t>18音乐学3</t>
  </si>
  <si>
    <t>18应用统计学1</t>
  </si>
  <si>
    <t>18应用心理学1</t>
  </si>
  <si>
    <t>18材料物理1</t>
  </si>
  <si>
    <t>18动画1</t>
  </si>
  <si>
    <t>18动画2</t>
  </si>
  <si>
    <t>18动画3</t>
  </si>
  <si>
    <t>18光电信息1</t>
  </si>
  <si>
    <t>18汉语国际1</t>
  </si>
  <si>
    <t>18化学类2</t>
  </si>
  <si>
    <t>18教育技术学1</t>
  </si>
  <si>
    <t>18金融数学1</t>
  </si>
  <si>
    <t>18美术学1</t>
  </si>
  <si>
    <t>18美术学2</t>
  </si>
  <si>
    <t>18美术学3</t>
  </si>
  <si>
    <t>18生物制药1</t>
  </si>
  <si>
    <t>18数学类2</t>
  </si>
  <si>
    <t>18思政1</t>
  </si>
  <si>
    <t>18物流1</t>
  </si>
  <si>
    <t>18新闻学1</t>
  </si>
  <si>
    <t>18营销1</t>
  </si>
  <si>
    <t>18财管1</t>
  </si>
  <si>
    <t>18财管2</t>
  </si>
  <si>
    <t>18财管3</t>
  </si>
  <si>
    <t>18电子本1</t>
  </si>
  <si>
    <t>18国贸1</t>
  </si>
  <si>
    <t>18国贸实验班</t>
  </si>
  <si>
    <t>18化学类1</t>
  </si>
  <si>
    <t>18汽车服务工程1</t>
  </si>
  <si>
    <t>18生物科学1</t>
  </si>
  <si>
    <t>18生物科学2</t>
  </si>
  <si>
    <t>18体教本1</t>
  </si>
  <si>
    <t>18体教本2</t>
  </si>
  <si>
    <t>18土木工程1</t>
  </si>
  <si>
    <t>18物流2</t>
  </si>
  <si>
    <t>18休闲体育1</t>
  </si>
  <si>
    <t>18音表1</t>
  </si>
  <si>
    <t xml:space="preserve">18数学类1             </t>
  </si>
  <si>
    <t xml:space="preserve">计算机基础及应用        </t>
  </si>
  <si>
    <t xml:space="preserve">18金融数学1             </t>
  </si>
  <si>
    <t xml:space="preserve">18应用统计学1   </t>
  </si>
  <si>
    <t xml:space="preserve">17计科中外合作1         </t>
  </si>
  <si>
    <t xml:space="preserve">大学英语Ⅲ     </t>
  </si>
  <si>
    <t xml:space="preserve">17计科中外合作2         </t>
  </si>
  <si>
    <t xml:space="preserve">17英语1     </t>
  </si>
  <si>
    <t xml:space="preserve">第二外语Ⅰ     </t>
  </si>
  <si>
    <t xml:space="preserve">17国贸2     </t>
  </si>
  <si>
    <t xml:space="preserve">17英语2       </t>
  </si>
  <si>
    <t xml:space="preserve">17英语3    </t>
  </si>
  <si>
    <t xml:space="preserve">17商英本1      </t>
  </si>
  <si>
    <t xml:space="preserve">17商英本2      </t>
  </si>
  <si>
    <t xml:space="preserve">17翻译1     </t>
  </si>
  <si>
    <t xml:space="preserve">国文经典    </t>
  </si>
  <si>
    <t>18翻译1</t>
  </si>
  <si>
    <t>18商英本1</t>
  </si>
  <si>
    <t>18商英本2</t>
  </si>
  <si>
    <t>18英语1</t>
  </si>
  <si>
    <t>18英语2</t>
  </si>
  <si>
    <t>18英语3</t>
  </si>
  <si>
    <t xml:space="preserve">高等数学A2      </t>
  </si>
  <si>
    <t xml:space="preserve">18光电信息1       </t>
  </si>
  <si>
    <t xml:space="preserve">18材料物理1       </t>
  </si>
  <si>
    <t xml:space="preserve">18物理学1      </t>
  </si>
  <si>
    <t xml:space="preserve">18电子本1      </t>
  </si>
  <si>
    <t xml:space="preserve">18电子本中外合作1          </t>
  </si>
  <si>
    <t xml:space="preserve">18电子本中外合作2          </t>
  </si>
  <si>
    <t xml:space="preserve">18计算机类1       </t>
  </si>
  <si>
    <t xml:space="preserve">18计算机类3       </t>
  </si>
  <si>
    <t xml:space="preserve">18计算机类4       </t>
  </si>
  <si>
    <t xml:space="preserve">18计算机类2          </t>
    <phoneticPr fontId="3" type="noConversion"/>
  </si>
  <si>
    <t xml:space="preserve">18计算机类5     </t>
    <phoneticPr fontId="3" type="noConversion"/>
  </si>
  <si>
    <t xml:space="preserve">18计科中外合作1                  </t>
    <phoneticPr fontId="3" type="noConversion"/>
  </si>
  <si>
    <t xml:space="preserve">18计科中外合作2 </t>
    <phoneticPr fontId="3" type="noConversion"/>
  </si>
  <si>
    <t>高等数学A2</t>
  </si>
  <si>
    <t xml:space="preserve">高等数学B2      </t>
  </si>
  <si>
    <t xml:space="preserve">18汽车服务工程1         </t>
  </si>
  <si>
    <t xml:space="preserve">18材料科学1         </t>
    <phoneticPr fontId="3" type="noConversion"/>
  </si>
  <si>
    <t xml:space="preserve">18土木工程1      </t>
    <phoneticPr fontId="3" type="noConversion"/>
  </si>
  <si>
    <t>18工程管理1</t>
    <phoneticPr fontId="3" type="noConversion"/>
  </si>
  <si>
    <t xml:space="preserve">18工程管理2               </t>
    <phoneticPr fontId="3" type="noConversion"/>
  </si>
  <si>
    <t xml:space="preserve">高等数学C2      </t>
  </si>
  <si>
    <t xml:space="preserve">18物流1     </t>
  </si>
  <si>
    <t xml:space="preserve">18化学类1      </t>
  </si>
  <si>
    <t xml:space="preserve">18化学类2      </t>
  </si>
  <si>
    <t xml:space="preserve">18财管2     </t>
  </si>
  <si>
    <t xml:space="preserve">18财管3     </t>
  </si>
  <si>
    <t xml:space="preserve">18国贸1     </t>
  </si>
  <si>
    <t xml:space="preserve">18国贸实验班       </t>
  </si>
  <si>
    <t xml:space="preserve">18电商本1      </t>
  </si>
  <si>
    <t xml:space="preserve">18营销1     </t>
  </si>
  <si>
    <t xml:space="preserve">18教育技术学1         </t>
    <phoneticPr fontId="3" type="noConversion"/>
  </si>
  <si>
    <t xml:space="preserve">18酒管本1      </t>
    <phoneticPr fontId="3" type="noConversion"/>
  </si>
  <si>
    <t xml:space="preserve">18财管1         </t>
    <phoneticPr fontId="3" type="noConversion"/>
  </si>
  <si>
    <t xml:space="preserve">18物流2  </t>
    <phoneticPr fontId="3" type="noConversion"/>
  </si>
  <si>
    <t xml:space="preserve">线性代数    </t>
  </si>
  <si>
    <t xml:space="preserve">18计算机类2       </t>
  </si>
  <si>
    <t xml:space="preserve">18计算机类5       </t>
  </si>
  <si>
    <t xml:space="preserve">概率论与数理统计        </t>
  </si>
  <si>
    <t xml:space="preserve">17财管1     </t>
  </si>
  <si>
    <t xml:space="preserve">17财管2     </t>
  </si>
  <si>
    <t xml:space="preserve">17财管3     </t>
  </si>
  <si>
    <t xml:space="preserve">17财管4     </t>
  </si>
  <si>
    <t xml:space="preserve">17营销1     </t>
  </si>
  <si>
    <t xml:space="preserve">17物流1     </t>
  </si>
  <si>
    <t xml:space="preserve">17金融数学1       </t>
  </si>
  <si>
    <t xml:space="preserve">17信计1     </t>
  </si>
  <si>
    <t>17酒管本1</t>
    <phoneticPr fontId="3" type="noConversion"/>
  </si>
  <si>
    <t xml:space="preserve">17医药物流1              </t>
    <phoneticPr fontId="3" type="noConversion"/>
  </si>
  <si>
    <t xml:space="preserve">大学物理A     </t>
  </si>
  <si>
    <t xml:space="preserve">大学物理B     </t>
  </si>
  <si>
    <t xml:space="preserve">大学物理C     </t>
  </si>
  <si>
    <t xml:space="preserve">教育学基础     </t>
  </si>
  <si>
    <r>
      <t>18</t>
    </r>
    <r>
      <rPr>
        <sz val="9"/>
        <rFont val="宋体"/>
        <family val="3"/>
        <charset val="134"/>
      </rPr>
      <t>汉语言</t>
    </r>
    <r>
      <rPr>
        <sz val="9"/>
        <rFont val="宋体  "/>
        <family val="2"/>
      </rPr>
      <t>3</t>
    </r>
    <r>
      <rPr>
        <sz val="9"/>
        <rFont val="宋体"/>
        <family val="3"/>
        <charset val="134"/>
      </rPr>
      <t/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</si>
  <si>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>1</t>
    </r>
    <r>
      <rPr>
        <sz val="9"/>
        <rFont val="宋体"/>
        <family val="3"/>
        <charset val="134"/>
      </rPr>
      <t/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</si>
  <si>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>2</t>
    </r>
    <r>
      <rPr>
        <sz val="9"/>
        <rFont val="宋体  "/>
        <family val="2"/>
      </rPr>
      <t xml:space="preserve">                  </t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</si>
  <si>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 xml:space="preserve">3      </t>
    </r>
    <phoneticPr fontId="3" type="noConversion"/>
  </si>
  <si>
    <r>
      <t>17</t>
    </r>
    <r>
      <rPr>
        <sz val="9"/>
        <rFont val="宋体"/>
        <family val="3"/>
        <charset val="134"/>
      </rPr>
      <t>机电技术教育</t>
    </r>
    <r>
      <rPr>
        <sz val="9"/>
        <rFont val="宋体  "/>
        <family val="2"/>
      </rPr>
      <t>1</t>
    </r>
    <r>
      <rPr>
        <sz val="9"/>
        <rFont val="宋体"/>
        <family val="3"/>
        <charset val="134"/>
      </rPr>
      <t/>
    </r>
    <phoneticPr fontId="3" type="noConversion"/>
  </si>
  <si>
    <t xml:space="preserve">17物理学1                </t>
    <phoneticPr fontId="3" type="noConversion"/>
  </si>
  <si>
    <t xml:space="preserve">心理学基础     </t>
  </si>
  <si>
    <t>18汉语国际1</t>
    <phoneticPr fontId="3" type="noConversion"/>
  </si>
  <si>
    <t xml:space="preserve">18汉语言1              </t>
    <phoneticPr fontId="3" type="noConversion"/>
  </si>
  <si>
    <t xml:space="preserve">18汉语言2                    </t>
    <phoneticPr fontId="3" type="noConversion"/>
  </si>
  <si>
    <t>18汉语言3</t>
    <phoneticPr fontId="3" type="noConversion"/>
  </si>
  <si>
    <t xml:space="preserve">18教育技术学1  </t>
    <phoneticPr fontId="3" type="noConversion"/>
  </si>
  <si>
    <t xml:space="preserve">17音乐学1             </t>
    <phoneticPr fontId="3" type="noConversion"/>
  </si>
  <si>
    <t xml:space="preserve">17音乐学3       </t>
    <phoneticPr fontId="3" type="noConversion"/>
  </si>
  <si>
    <t>17音乐学2</t>
    <phoneticPr fontId="3" type="noConversion"/>
  </si>
  <si>
    <t>17化学1</t>
    <phoneticPr fontId="3" type="noConversion"/>
  </si>
  <si>
    <t xml:space="preserve">17机电技术教育1               </t>
    <phoneticPr fontId="3" type="noConversion"/>
  </si>
  <si>
    <t xml:space="preserve">18体教本1         </t>
    <phoneticPr fontId="3" type="noConversion"/>
  </si>
  <si>
    <t xml:space="preserve">18体教本2    </t>
    <phoneticPr fontId="3" type="noConversion"/>
  </si>
  <si>
    <t xml:space="preserve">第二外语Ⅱ     </t>
  </si>
  <si>
    <t xml:space="preserve">16英语4     </t>
  </si>
  <si>
    <t xml:space="preserve">16商英本4      </t>
  </si>
  <si>
    <t>Z18商英专1</t>
  </si>
  <si>
    <t>Z18商英专1</t>
    <phoneticPr fontId="3" type="noConversion"/>
  </si>
  <si>
    <t xml:space="preserve">Z18商英专2               </t>
    <phoneticPr fontId="3" type="noConversion"/>
  </si>
  <si>
    <t>大学语文</t>
    <phoneticPr fontId="3" type="noConversion"/>
  </si>
  <si>
    <t xml:space="preserve">教育学   </t>
  </si>
  <si>
    <t xml:space="preserve">Z18英教3           </t>
    <phoneticPr fontId="3" type="noConversion"/>
  </si>
  <si>
    <t xml:space="preserve">Z18英教1       </t>
    <phoneticPr fontId="3" type="noConversion"/>
  </si>
  <si>
    <t xml:space="preserve">Z18英教2  </t>
    <phoneticPr fontId="3" type="noConversion"/>
  </si>
  <si>
    <t xml:space="preserve">Z17音教1          </t>
    <phoneticPr fontId="3" type="noConversion"/>
  </si>
  <si>
    <t xml:space="preserve">Z17音教2   </t>
    <phoneticPr fontId="3" type="noConversion"/>
  </si>
  <si>
    <t xml:space="preserve">Z18英教1        </t>
    <phoneticPr fontId="3" type="noConversion"/>
  </si>
  <si>
    <t xml:space="preserve">Z18英教2         </t>
    <phoneticPr fontId="3" type="noConversion"/>
  </si>
  <si>
    <t xml:space="preserve">Z18英教3   </t>
    <phoneticPr fontId="3" type="noConversion"/>
  </si>
  <si>
    <t>心理学</t>
    <phoneticPr fontId="3" type="noConversion"/>
  </si>
  <si>
    <t>高等数学C3</t>
  </si>
  <si>
    <t xml:space="preserve">班级人数    </t>
  </si>
  <si>
    <t xml:space="preserve">院系名   </t>
  </si>
  <si>
    <t xml:space="preserve">管理学院    </t>
  </si>
  <si>
    <t>化学与生命科学学院</t>
  </si>
  <si>
    <t xml:space="preserve">计算机学院     </t>
  </si>
  <si>
    <t xml:space="preserve">建筑与材料工程学院    </t>
  </si>
  <si>
    <t>教育科学学院</t>
  </si>
  <si>
    <t>马克思主义学院</t>
  </si>
  <si>
    <t>数学与经济学院</t>
  </si>
  <si>
    <t xml:space="preserve">体育学院    </t>
  </si>
  <si>
    <t xml:space="preserve">外国语学院     </t>
  </si>
  <si>
    <t xml:space="preserve">文学院   </t>
  </si>
  <si>
    <t>物理与机电工程学院</t>
  </si>
  <si>
    <t xml:space="preserve">艺术学院    </t>
  </si>
  <si>
    <t>18计科中外合作1</t>
  </si>
  <si>
    <t>18计科中外合作2</t>
  </si>
  <si>
    <t>17计科中外合作1</t>
  </si>
  <si>
    <t>17计科中外合作2</t>
  </si>
  <si>
    <t>16英语4</t>
  </si>
  <si>
    <t>16商英本4</t>
  </si>
  <si>
    <t>Z18新闻采编1</t>
  </si>
  <si>
    <t>Z18新闻采编2</t>
  </si>
  <si>
    <t>Z18电子商务1</t>
  </si>
  <si>
    <t>Z18电子商务2</t>
  </si>
  <si>
    <t>Z18电子商务3</t>
  </si>
  <si>
    <t>Z18电子商务4</t>
  </si>
  <si>
    <t>Z18会计1</t>
  </si>
  <si>
    <t>Z18会计2</t>
  </si>
  <si>
    <t>Z18会计3</t>
  </si>
  <si>
    <t>Z18会计4</t>
  </si>
  <si>
    <t>Z18会计5</t>
  </si>
  <si>
    <t>Z18会计6</t>
  </si>
  <si>
    <t>Z18工程造价1</t>
  </si>
  <si>
    <t>Z18音教1</t>
  </si>
  <si>
    <t>Z18音教2</t>
  </si>
  <si>
    <t>Z18音教3</t>
  </si>
  <si>
    <t>Z18电子专1</t>
  </si>
  <si>
    <t>Z18电子专2</t>
  </si>
  <si>
    <t>Z18药品生物1</t>
  </si>
  <si>
    <t>Z18工程造价2</t>
  </si>
  <si>
    <t>Z18工程造价3</t>
  </si>
  <si>
    <t>Z18工程造价4</t>
  </si>
  <si>
    <t>18电子本中外合作1</t>
  </si>
  <si>
    <t>18电子本中外合作2</t>
  </si>
  <si>
    <t>Z18商英专2</t>
  </si>
  <si>
    <t>Z18英教1</t>
  </si>
  <si>
    <t>Z18英教2</t>
  </si>
  <si>
    <t>Z18英教3</t>
  </si>
  <si>
    <t>班名</t>
  </si>
  <si>
    <t>15财管4</t>
  </si>
  <si>
    <t>15营销1</t>
  </si>
  <si>
    <t>15物流1</t>
  </si>
  <si>
    <t>15公共管理1</t>
  </si>
  <si>
    <t>15医药物流</t>
  </si>
  <si>
    <t>15酒店本1</t>
  </si>
  <si>
    <t>15财管1</t>
  </si>
  <si>
    <t>15财管2</t>
  </si>
  <si>
    <t>15财管3</t>
  </si>
  <si>
    <t>16公共管理1</t>
  </si>
  <si>
    <t>16医药物流1</t>
  </si>
  <si>
    <t>16酒店本1</t>
  </si>
  <si>
    <t>Z16会计1</t>
  </si>
  <si>
    <t>Z16会计2</t>
  </si>
  <si>
    <t>Z16会计3</t>
  </si>
  <si>
    <t>Z16会计4</t>
  </si>
  <si>
    <t>Z16旅游1</t>
  </si>
  <si>
    <t>Z16酒店专1</t>
  </si>
  <si>
    <t>Z16酒管中外合作</t>
  </si>
  <si>
    <t>Z16旅游2</t>
  </si>
  <si>
    <t>16营销1</t>
  </si>
  <si>
    <t>16物流1</t>
  </si>
  <si>
    <t>15财管5</t>
  </si>
  <si>
    <t>16财管5</t>
  </si>
  <si>
    <t>16酒店本2</t>
  </si>
  <si>
    <t>15化学2</t>
  </si>
  <si>
    <t>15化学1</t>
  </si>
  <si>
    <t>15应用化学1</t>
  </si>
  <si>
    <t>15生物科学1</t>
  </si>
  <si>
    <t>15生物制药1</t>
  </si>
  <si>
    <t>16化学1</t>
  </si>
  <si>
    <t>16应用化学1</t>
  </si>
  <si>
    <t>16生物科学1</t>
  </si>
  <si>
    <t>16生物科学2</t>
  </si>
  <si>
    <t>16生物制药1</t>
  </si>
  <si>
    <t>Z16药品生物1</t>
  </si>
  <si>
    <t>18应用化学1</t>
  </si>
  <si>
    <t>18化学1</t>
  </si>
  <si>
    <t>15计科嵌入式</t>
  </si>
  <si>
    <t>15计科日语双学位</t>
  </si>
  <si>
    <t>15软件工程2</t>
  </si>
  <si>
    <t>15计科1</t>
  </si>
  <si>
    <t>15信管1</t>
  </si>
  <si>
    <t>15软件工程1</t>
  </si>
  <si>
    <t>15物联网1</t>
  </si>
  <si>
    <t>16计科1</t>
  </si>
  <si>
    <t>16计科2</t>
  </si>
  <si>
    <t>16软件工程1</t>
  </si>
  <si>
    <t>16软件工程2</t>
  </si>
  <si>
    <t>16物联网1</t>
  </si>
  <si>
    <t>Z16数字媒体1</t>
  </si>
  <si>
    <t>Z16电子商务1</t>
  </si>
  <si>
    <t>Z16电子商务2</t>
  </si>
  <si>
    <t>16计科3</t>
  </si>
  <si>
    <t>16计算机科学与技术4班</t>
  </si>
  <si>
    <t>18物联网1</t>
  </si>
  <si>
    <t>18计科1</t>
  </si>
  <si>
    <t>18计科2</t>
  </si>
  <si>
    <t>18计科3日语双学位</t>
  </si>
  <si>
    <t>18软件工程1</t>
  </si>
  <si>
    <t>18软件工程2</t>
  </si>
  <si>
    <t>15土木工程2</t>
  </si>
  <si>
    <t>15工程管理1</t>
  </si>
  <si>
    <t>15工程管理2</t>
  </si>
  <si>
    <t>15土木工程1</t>
  </si>
  <si>
    <t>16工程管理1</t>
  </si>
  <si>
    <t>16工程管理2</t>
  </si>
  <si>
    <t>16土木工程1</t>
  </si>
  <si>
    <t>16材料科学1</t>
  </si>
  <si>
    <t>Z16材料工程1</t>
  </si>
  <si>
    <t>Z16建筑工程1</t>
  </si>
  <si>
    <t>Z16工程造价1</t>
  </si>
  <si>
    <t>Z16工程造价2</t>
  </si>
  <si>
    <t>15工程管理3</t>
  </si>
  <si>
    <t>16工程管理3</t>
  </si>
  <si>
    <t>15应用心理1</t>
  </si>
  <si>
    <t>15教育学1</t>
  </si>
  <si>
    <t>15小学教育1</t>
  </si>
  <si>
    <t>15学前教育1</t>
  </si>
  <si>
    <t>16应用心理1</t>
  </si>
  <si>
    <t>16学前教育1</t>
  </si>
  <si>
    <t>16教育学1</t>
  </si>
  <si>
    <t>16小学教育1</t>
  </si>
  <si>
    <t>18教育学1</t>
  </si>
  <si>
    <t>18小学教育1</t>
  </si>
  <si>
    <t>18小学教育2</t>
  </si>
  <si>
    <t>16小学教育2</t>
  </si>
  <si>
    <t>16学前教育2</t>
  </si>
  <si>
    <t>15思政1</t>
  </si>
  <si>
    <t>16思政1</t>
  </si>
  <si>
    <t>15国贸3</t>
  </si>
  <si>
    <t>15数学1</t>
  </si>
  <si>
    <t>15数学2</t>
  </si>
  <si>
    <t>15信计1</t>
  </si>
  <si>
    <t>15统计1</t>
  </si>
  <si>
    <t>15国贸1</t>
  </si>
  <si>
    <t>15国贸2</t>
  </si>
  <si>
    <t>16统计1</t>
  </si>
  <si>
    <t>Z16保险1</t>
  </si>
  <si>
    <t>18信计1</t>
  </si>
  <si>
    <t>18数学1</t>
  </si>
  <si>
    <t>18数学2</t>
  </si>
  <si>
    <t>15体教本1</t>
  </si>
  <si>
    <t>15体教本2</t>
  </si>
  <si>
    <t>16体教本1</t>
  </si>
  <si>
    <t>16休闲体育1</t>
  </si>
  <si>
    <t>15英语1</t>
  </si>
  <si>
    <t>15英语2</t>
  </si>
  <si>
    <t>15日语1</t>
  </si>
  <si>
    <t>15商英本1</t>
  </si>
  <si>
    <t>15商英本2</t>
  </si>
  <si>
    <t>16日语1</t>
  </si>
  <si>
    <t>16商英本1</t>
  </si>
  <si>
    <t>16商英本2</t>
  </si>
  <si>
    <t>Z16商英专1</t>
  </si>
  <si>
    <t>Z16商英专2</t>
  </si>
  <si>
    <t>Z16英教1</t>
  </si>
  <si>
    <t>Z16英教2</t>
  </si>
  <si>
    <t>Z16应用日语1</t>
  </si>
  <si>
    <t>16商英本3</t>
  </si>
  <si>
    <t>Z16英教3</t>
  </si>
  <si>
    <t>15英语3</t>
  </si>
  <si>
    <t>15商英本3</t>
  </si>
  <si>
    <t>15汉语言1</t>
  </si>
  <si>
    <t>15汉语言2</t>
  </si>
  <si>
    <t>15新闻学1</t>
  </si>
  <si>
    <t>15广告学1</t>
  </si>
  <si>
    <t>15编辑1</t>
  </si>
  <si>
    <t>15汉语国际1</t>
  </si>
  <si>
    <t>15播音与主持1</t>
  </si>
  <si>
    <t>16汉语言1</t>
  </si>
  <si>
    <t>16新闻学1</t>
  </si>
  <si>
    <t>16广告学1</t>
  </si>
  <si>
    <t>16编辑1</t>
  </si>
  <si>
    <t>16汉语国际1</t>
  </si>
  <si>
    <t>Z16新闻采编1</t>
  </si>
  <si>
    <t>Z16新闻采编2</t>
  </si>
  <si>
    <t>Z16出版商务1</t>
  </si>
  <si>
    <t>15新闻学2</t>
  </si>
  <si>
    <t>16新闻学2</t>
  </si>
  <si>
    <t>15物理学1</t>
  </si>
  <si>
    <t>15电子本1</t>
  </si>
  <si>
    <t>15电子本2</t>
  </si>
  <si>
    <t>15应用物理1</t>
  </si>
  <si>
    <t>15机电本1</t>
  </si>
  <si>
    <t>15材料物理1</t>
  </si>
  <si>
    <t>15电子本中外合作</t>
  </si>
  <si>
    <t>16电子本1</t>
  </si>
  <si>
    <t>16电子本2</t>
  </si>
  <si>
    <t>16机电本1</t>
  </si>
  <si>
    <t>16材料物理1</t>
  </si>
  <si>
    <t>16汽车1</t>
  </si>
  <si>
    <t>Z16电子专1</t>
  </si>
  <si>
    <t>Z16机电专1</t>
  </si>
  <si>
    <t>Z16电气1</t>
  </si>
  <si>
    <t>16电子本中外合作1</t>
  </si>
  <si>
    <t>15电子本3</t>
  </si>
  <si>
    <t>15音表2</t>
  </si>
  <si>
    <t>15音表4</t>
  </si>
  <si>
    <t>15环境设计1</t>
  </si>
  <si>
    <t>15环境设计2</t>
  </si>
  <si>
    <t>15视觉传达1</t>
  </si>
  <si>
    <t>15视觉传达2</t>
  </si>
  <si>
    <t>15美术学1</t>
  </si>
  <si>
    <t>15美术学2</t>
  </si>
  <si>
    <t>15音乐学1</t>
  </si>
  <si>
    <t>15音乐学2</t>
  </si>
  <si>
    <t>15音表1</t>
  </si>
  <si>
    <t>15音表3</t>
  </si>
  <si>
    <t>15动画1</t>
  </si>
  <si>
    <t>15动画2</t>
  </si>
  <si>
    <t>16环境设计1</t>
  </si>
  <si>
    <t>16环境设计2</t>
  </si>
  <si>
    <t>16视觉传达1</t>
  </si>
  <si>
    <t>16视觉传达2</t>
  </si>
  <si>
    <t>16音乐学1</t>
  </si>
  <si>
    <t>16音乐学2</t>
  </si>
  <si>
    <t>16音表1</t>
  </si>
  <si>
    <t>16音表2</t>
  </si>
  <si>
    <t>16动画1</t>
  </si>
  <si>
    <t>16动画2</t>
  </si>
  <si>
    <t>16音乐学3</t>
  </si>
  <si>
    <t>18视觉传达1</t>
  </si>
  <si>
    <t>18视觉传达2</t>
  </si>
  <si>
    <t>18视觉传达3</t>
  </si>
  <si>
    <t>18环境设计1</t>
  </si>
  <si>
    <t>18环境设计2</t>
  </si>
  <si>
    <t>18营销1</t>
    <phoneticPr fontId="3" type="noConversion"/>
  </si>
  <si>
    <t>18营销1</t>
    <phoneticPr fontId="3" type="noConversion"/>
  </si>
  <si>
    <t>10:30-12:00</t>
  </si>
  <si>
    <t>13:30-15:00</t>
  </si>
  <si>
    <t>15:30-17:00</t>
  </si>
  <si>
    <t>08:30-10:00</t>
  </si>
  <si>
    <t>09:00-11:00</t>
  </si>
  <si>
    <t xml:space="preserve">高等数学C2      </t>
    <phoneticPr fontId="3" type="noConversion"/>
  </si>
  <si>
    <t>湖北第二师范学院2018-2019学年度下学期通识必修课程考试安排表</t>
    <phoneticPr fontId="3" type="noConversion"/>
  </si>
  <si>
    <t>大学英语II</t>
  </si>
  <si>
    <t>14:30-16:30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</si>
</sst>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11">
    <font>
      <sz val="11"/>
      <color theme="1"/>
      <name val="宋体"/>
      <family val="2"/>
      <charset val="134"/>
      <scheme val="minor"/>
    </font>
    <font>
      <sz val="8"/>
      <color theme="1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9"/>
      <name val="宋体  "/>
      <family val="2"/>
    </font>
    <font>
      <sz val="9"/>
      <name val="宋体"/>
      <family val="3"/>
      <charset val="134"/>
    </font>
    <font>
      <sz val="11"/>
      <color theme="1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36">
    <xf numFmtId="0" fontId="0" fillId="0" borderId="0" xfId="0">
      <alignment vertical="center"/>
    </xf>
    <xf numFmtId="49" fontId="0" fillId="0" borderId="0" xfId="0" applyNumberFormat="1" applyFill="1" applyBorder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NumberFormat="1" applyFill="1" applyBorder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/>
    </xf>
    <xf numFmtId="0" fontId="10" fillId="0" borderId="0" xfId="0" applyFont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</cellXfs>
  <cellStyles count="5">
    <cellStyle name="常规" xfId="0" builtinId="0"/>
    <cellStyle name="常规 100" xfId="3"/>
    <cellStyle name="常规 16" xfId="4"/>
    <cellStyle name="常规 2" xfId="1"/>
    <cellStyle name="常规 4" xfId="2"/>
  </cellStyles>
  <dxfs count="0"/>
  <tableStyles count="0" defaultTableStyle="TableStyleMedium9" defaultPivotStyle="PivotStyleLight16"/>
  <colors>
    <mruColors>
      <color rgb="FFFFFF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4"/>
  <sheetViews>
    <sheetView tabSelected="1" zoomScaleNormal="100" zoomScaleSheetLayoutView="100" workbookViewId="0">
      <pane xSplit="4" ySplit="4" topLeftCell="E5" activePane="bottomRight" state="frozen"/>
      <selection pane="topRight" activeCell="D1" sqref="D1"/>
      <selection pane="bottomLeft" activeCell="A4" sqref="A4"/>
      <selection pane="bottomRight" activeCell="P14" sqref="P14"/>
    </sheetView>
  </sheetViews>
  <sheetFormatPr defaultRowHeight="13.5"/>
  <cols>
    <col min="1" max="1" width="7" style="1" customWidth="1"/>
    <col min="2" max="2" width="11.25" style="1" customWidth="1"/>
    <col min="3" max="3" width="18.125" style="14" customWidth="1"/>
    <col min="4" max="4" width="16.5" style="21" customWidth="1"/>
    <col min="5" max="5" width="4.5" style="10" customWidth="1"/>
    <col min="6" max="6" width="8" style="1" customWidth="1"/>
    <col min="7" max="7" width="5.625" style="1" customWidth="1"/>
    <col min="8" max="8" width="17.375" style="20" customWidth="1"/>
    <col min="9" max="9" width="7.625" style="11" customWidth="1"/>
    <col min="10" max="10" width="8" style="1" customWidth="1"/>
    <col min="11" max="16384" width="9" style="1"/>
  </cols>
  <sheetData>
    <row r="1" spans="1:10" ht="20.25" customHeight="1">
      <c r="A1" s="1" t="s">
        <v>105</v>
      </c>
    </row>
    <row r="2" spans="1:10" ht="41.25" customHeight="1">
      <c r="A2" s="34" t="s">
        <v>594</v>
      </c>
      <c r="B2" s="34"/>
      <c r="C2" s="34"/>
      <c r="D2" s="34"/>
      <c r="E2" s="34"/>
      <c r="F2" s="34"/>
      <c r="G2" s="34"/>
      <c r="H2" s="35"/>
      <c r="I2" s="35"/>
      <c r="J2" s="35"/>
    </row>
    <row r="3" spans="1:10">
      <c r="A3" s="7"/>
      <c r="B3" s="7"/>
      <c r="C3" s="6"/>
      <c r="D3" s="7"/>
      <c r="E3" s="6"/>
      <c r="F3" s="7"/>
      <c r="G3" s="7"/>
      <c r="H3" s="6"/>
      <c r="I3" s="8"/>
    </row>
    <row r="4" spans="1:10" ht="57" customHeight="1">
      <c r="A4" s="12" t="s">
        <v>107</v>
      </c>
      <c r="B4" s="12" t="s">
        <v>108</v>
      </c>
      <c r="C4" s="12" t="s">
        <v>109</v>
      </c>
      <c r="D4" s="22" t="s">
        <v>110</v>
      </c>
      <c r="E4" s="12" t="s">
        <v>111</v>
      </c>
      <c r="F4" s="12" t="s">
        <v>112</v>
      </c>
      <c r="G4" s="12" t="s">
        <v>113</v>
      </c>
      <c r="H4" s="12" t="s">
        <v>1</v>
      </c>
      <c r="I4" s="13" t="s">
        <v>106</v>
      </c>
      <c r="J4" s="13" t="s">
        <v>106</v>
      </c>
    </row>
    <row r="5" spans="1:10" ht="26.1" customHeight="1">
      <c r="A5" s="26">
        <v>43642</v>
      </c>
      <c r="B5" s="15" t="s">
        <v>596</v>
      </c>
      <c r="C5" s="16" t="s">
        <v>354</v>
      </c>
      <c r="D5" s="23" t="s">
        <v>124</v>
      </c>
      <c r="E5" s="16">
        <v>35</v>
      </c>
      <c r="F5" s="2"/>
      <c r="G5" s="2"/>
      <c r="H5" s="2" t="s">
        <v>116</v>
      </c>
      <c r="I5" s="3"/>
      <c r="J5" s="2"/>
    </row>
    <row r="6" spans="1:10" ht="26.1" customHeight="1">
      <c r="A6" s="26">
        <v>43642</v>
      </c>
      <c r="B6" s="15" t="s">
        <v>596</v>
      </c>
      <c r="C6" s="16" t="s">
        <v>354</v>
      </c>
      <c r="D6" s="23" t="s">
        <v>127</v>
      </c>
      <c r="E6" s="16">
        <v>43</v>
      </c>
      <c r="F6" s="2"/>
      <c r="G6" s="2"/>
      <c r="H6" s="2" t="s">
        <v>116</v>
      </c>
      <c r="I6" s="3"/>
      <c r="J6" s="2"/>
    </row>
    <row r="7" spans="1:10" ht="26.1" customHeight="1">
      <c r="A7" s="26">
        <v>43642</v>
      </c>
      <c r="B7" s="15" t="s">
        <v>596</v>
      </c>
      <c r="C7" s="16" t="s">
        <v>354</v>
      </c>
      <c r="D7" s="23" t="s">
        <v>128</v>
      </c>
      <c r="E7" s="16">
        <v>44</v>
      </c>
      <c r="F7" s="2"/>
      <c r="G7" s="2"/>
      <c r="H7" s="2" t="s">
        <v>116</v>
      </c>
      <c r="I7" s="3"/>
      <c r="J7" s="2"/>
    </row>
    <row r="8" spans="1:10" ht="26.1" customHeight="1">
      <c r="A8" s="26">
        <v>43642</v>
      </c>
      <c r="B8" s="15" t="s">
        <v>596</v>
      </c>
      <c r="C8" s="16" t="s">
        <v>355</v>
      </c>
      <c r="D8" s="23" t="s">
        <v>122</v>
      </c>
      <c r="E8" s="16">
        <v>34</v>
      </c>
      <c r="F8" s="2"/>
      <c r="G8" s="2"/>
      <c r="H8" s="2" t="s">
        <v>116</v>
      </c>
      <c r="I8" s="3"/>
      <c r="J8" s="2"/>
    </row>
    <row r="9" spans="1:10" ht="26.1" customHeight="1">
      <c r="A9" s="26">
        <v>43642</v>
      </c>
      <c r="B9" s="15" t="s">
        <v>596</v>
      </c>
      <c r="C9" s="16" t="s">
        <v>355</v>
      </c>
      <c r="D9" s="23" t="s">
        <v>123</v>
      </c>
      <c r="E9" s="16">
        <v>33</v>
      </c>
      <c r="F9" s="2"/>
      <c r="G9" s="2"/>
      <c r="H9" s="2" t="s">
        <v>116</v>
      </c>
      <c r="I9" s="3"/>
      <c r="J9" s="2"/>
    </row>
    <row r="10" spans="1:10" ht="26.1" customHeight="1">
      <c r="A10" s="26">
        <v>43642</v>
      </c>
      <c r="B10" s="15" t="s">
        <v>596</v>
      </c>
      <c r="C10" s="16" t="s">
        <v>355</v>
      </c>
      <c r="D10" s="23" t="s">
        <v>125</v>
      </c>
      <c r="E10" s="16">
        <v>28</v>
      </c>
      <c r="F10" s="2"/>
      <c r="G10" s="2"/>
      <c r="H10" s="2" t="s">
        <v>116</v>
      </c>
      <c r="I10" s="3"/>
      <c r="J10" s="2"/>
    </row>
    <row r="11" spans="1:10" ht="26.1" customHeight="1">
      <c r="A11" s="26">
        <v>43642</v>
      </c>
      <c r="B11" s="15" t="s">
        <v>596</v>
      </c>
      <c r="C11" s="16" t="s">
        <v>355</v>
      </c>
      <c r="D11" s="23" t="s">
        <v>126</v>
      </c>
      <c r="E11" s="16">
        <v>28</v>
      </c>
      <c r="F11" s="2"/>
      <c r="G11" s="2"/>
      <c r="H11" s="2" t="s">
        <v>116</v>
      </c>
      <c r="I11" s="3"/>
      <c r="J11" s="2"/>
    </row>
    <row r="12" spans="1:10" ht="26.1" customHeight="1">
      <c r="A12" s="26">
        <v>43643</v>
      </c>
      <c r="B12" s="15" t="s">
        <v>591</v>
      </c>
      <c r="C12" s="16" t="s">
        <v>358</v>
      </c>
      <c r="D12" s="23" t="s">
        <v>238</v>
      </c>
      <c r="E12" s="16">
        <v>51</v>
      </c>
      <c r="F12" s="2"/>
      <c r="G12" s="2"/>
      <c r="H12" s="2" t="s">
        <v>239</v>
      </c>
      <c r="I12" s="3"/>
      <c r="J12" s="2"/>
    </row>
    <row r="13" spans="1:10" ht="26.1" customHeight="1">
      <c r="A13" s="26">
        <v>43643</v>
      </c>
      <c r="B13" s="15" t="s">
        <v>591</v>
      </c>
      <c r="C13" s="16" t="s">
        <v>358</v>
      </c>
      <c r="D13" s="23" t="s">
        <v>217</v>
      </c>
      <c r="E13" s="16">
        <v>49</v>
      </c>
      <c r="F13" s="2"/>
      <c r="G13" s="2"/>
      <c r="H13" s="2" t="s">
        <v>239</v>
      </c>
      <c r="I13" s="3"/>
      <c r="J13" s="2"/>
    </row>
    <row r="14" spans="1:10" ht="26.1" customHeight="1">
      <c r="A14" s="26">
        <v>43643</v>
      </c>
      <c r="B14" s="15" t="s">
        <v>591</v>
      </c>
      <c r="C14" s="16" t="s">
        <v>358</v>
      </c>
      <c r="D14" s="23" t="s">
        <v>240</v>
      </c>
      <c r="E14" s="16">
        <v>47</v>
      </c>
      <c r="F14" s="2"/>
      <c r="G14" s="2"/>
      <c r="H14" s="2" t="s">
        <v>239</v>
      </c>
      <c r="I14" s="3"/>
      <c r="J14" s="2"/>
    </row>
    <row r="15" spans="1:10" ht="26.1" customHeight="1">
      <c r="A15" s="26">
        <v>43643</v>
      </c>
      <c r="B15" s="15" t="s">
        <v>591</v>
      </c>
      <c r="C15" s="16" t="s">
        <v>358</v>
      </c>
      <c r="D15" s="23" t="s">
        <v>241</v>
      </c>
      <c r="E15" s="16">
        <v>35</v>
      </c>
      <c r="F15" s="2"/>
      <c r="G15" s="2"/>
      <c r="H15" s="2" t="s">
        <v>239</v>
      </c>
      <c r="I15" s="3"/>
      <c r="J15" s="2"/>
    </row>
    <row r="16" spans="1:10" ht="26.1" customHeight="1">
      <c r="A16" s="26">
        <v>43643</v>
      </c>
      <c r="B16" s="4" t="s">
        <v>588</v>
      </c>
      <c r="C16" s="16" t="s">
        <v>352</v>
      </c>
      <c r="D16" s="27" t="s">
        <v>50</v>
      </c>
      <c r="E16" s="3">
        <v>45</v>
      </c>
      <c r="F16" s="2"/>
      <c r="G16" s="2"/>
      <c r="H16" s="2" t="s">
        <v>3</v>
      </c>
      <c r="I16" s="3"/>
      <c r="J16" s="2"/>
    </row>
    <row r="17" spans="1:10" ht="26.1" customHeight="1">
      <c r="A17" s="26">
        <v>43643</v>
      </c>
      <c r="B17" s="4" t="s">
        <v>588</v>
      </c>
      <c r="C17" s="16" t="s">
        <v>352</v>
      </c>
      <c r="D17" s="27" t="s">
        <v>21</v>
      </c>
      <c r="E17" s="3">
        <v>39</v>
      </c>
      <c r="F17" s="2"/>
      <c r="G17" s="2"/>
      <c r="H17" s="2" t="s">
        <v>3</v>
      </c>
      <c r="I17" s="3"/>
      <c r="J17" s="2"/>
    </row>
    <row r="18" spans="1:10" ht="26.1" customHeight="1">
      <c r="A18" s="26">
        <v>43643</v>
      </c>
      <c r="B18" s="4" t="s">
        <v>588</v>
      </c>
      <c r="C18" s="16" t="s">
        <v>352</v>
      </c>
      <c r="D18" s="27" t="s">
        <v>67</v>
      </c>
      <c r="E18" s="3">
        <v>37</v>
      </c>
      <c r="F18" s="2"/>
      <c r="G18" s="2"/>
      <c r="H18" s="2" t="s">
        <v>3</v>
      </c>
      <c r="I18" s="3"/>
      <c r="J18" s="2"/>
    </row>
    <row r="19" spans="1:10" ht="26.1" customHeight="1">
      <c r="A19" s="26">
        <v>43643</v>
      </c>
      <c r="B19" s="4" t="s">
        <v>588</v>
      </c>
      <c r="C19" s="16" t="s">
        <v>354</v>
      </c>
      <c r="D19" s="27" t="s">
        <v>129</v>
      </c>
      <c r="E19" s="3">
        <v>25</v>
      </c>
      <c r="F19" s="2"/>
      <c r="G19" s="2"/>
      <c r="H19" s="2" t="s">
        <v>3</v>
      </c>
      <c r="I19" s="3"/>
      <c r="J19" s="2"/>
    </row>
    <row r="20" spans="1:10" ht="26.1" customHeight="1">
      <c r="A20" s="26">
        <v>43643</v>
      </c>
      <c r="B20" s="4" t="s">
        <v>588</v>
      </c>
      <c r="C20" s="16" t="s">
        <v>356</v>
      </c>
      <c r="D20" s="27" t="s">
        <v>130</v>
      </c>
      <c r="E20" s="3">
        <v>41</v>
      </c>
      <c r="F20" s="2"/>
      <c r="G20" s="2"/>
      <c r="H20" s="2" t="s">
        <v>3</v>
      </c>
      <c r="I20" s="3"/>
      <c r="J20" s="2"/>
    </row>
    <row r="21" spans="1:10" ht="26.1" customHeight="1">
      <c r="A21" s="26">
        <v>43643</v>
      </c>
      <c r="B21" s="4" t="s">
        <v>588</v>
      </c>
      <c r="C21" s="16" t="s">
        <v>356</v>
      </c>
      <c r="D21" s="27" t="s">
        <v>131</v>
      </c>
      <c r="E21" s="3">
        <v>41</v>
      </c>
      <c r="F21" s="2"/>
      <c r="G21" s="2"/>
      <c r="H21" s="2" t="s">
        <v>3</v>
      </c>
      <c r="I21" s="3"/>
      <c r="J21" s="2" t="s">
        <v>0</v>
      </c>
    </row>
    <row r="22" spans="1:10" ht="26.1" customHeight="1">
      <c r="A22" s="26">
        <v>43643</v>
      </c>
      <c r="B22" s="4" t="s">
        <v>588</v>
      </c>
      <c r="C22" s="16" t="s">
        <v>359</v>
      </c>
      <c r="D22" s="27" t="s">
        <v>26</v>
      </c>
      <c r="E22" s="3">
        <v>70</v>
      </c>
      <c r="F22" s="2"/>
      <c r="G22" s="2"/>
      <c r="H22" s="2" t="s">
        <v>3</v>
      </c>
      <c r="I22" s="3"/>
      <c r="J22" s="2" t="s">
        <v>0</v>
      </c>
    </row>
    <row r="23" spans="1:10" ht="26.1" customHeight="1">
      <c r="A23" s="26">
        <v>43643</v>
      </c>
      <c r="B23" s="4" t="s">
        <v>588</v>
      </c>
      <c r="C23" s="16" t="s">
        <v>359</v>
      </c>
      <c r="D23" s="27" t="s">
        <v>42</v>
      </c>
      <c r="E23" s="3">
        <v>35</v>
      </c>
      <c r="F23" s="2"/>
      <c r="G23" s="2"/>
      <c r="H23" s="2" t="s">
        <v>3</v>
      </c>
      <c r="I23" s="3"/>
      <c r="J23" s="2"/>
    </row>
    <row r="24" spans="1:10" ht="26.1" customHeight="1">
      <c r="A24" s="26">
        <v>43643</v>
      </c>
      <c r="B24" s="4" t="s">
        <v>588</v>
      </c>
      <c r="C24" s="16" t="s">
        <v>360</v>
      </c>
      <c r="D24" s="27" t="s">
        <v>121</v>
      </c>
      <c r="E24" s="3">
        <v>32</v>
      </c>
      <c r="F24" s="2"/>
      <c r="G24" s="2"/>
      <c r="H24" s="2" t="s">
        <v>3</v>
      </c>
      <c r="I24" s="3"/>
      <c r="J24" s="2" t="s">
        <v>0</v>
      </c>
    </row>
    <row r="25" spans="1:10" ht="26.1" customHeight="1">
      <c r="A25" s="26">
        <v>43643</v>
      </c>
      <c r="B25" s="4" t="s">
        <v>588</v>
      </c>
      <c r="C25" s="16" t="s">
        <v>360</v>
      </c>
      <c r="D25" s="27" t="s">
        <v>86</v>
      </c>
      <c r="E25" s="3">
        <v>25</v>
      </c>
      <c r="F25" s="2"/>
      <c r="G25" s="2"/>
      <c r="H25" s="2" t="s">
        <v>3</v>
      </c>
      <c r="I25" s="3"/>
      <c r="J25" s="2" t="s">
        <v>0</v>
      </c>
    </row>
    <row r="26" spans="1:10" ht="26.1" customHeight="1">
      <c r="A26" s="26">
        <v>43643</v>
      </c>
      <c r="B26" s="4" t="s">
        <v>588</v>
      </c>
      <c r="C26" s="16" t="s">
        <v>360</v>
      </c>
      <c r="D26" s="27" t="s">
        <v>87</v>
      </c>
      <c r="E26" s="3">
        <v>25</v>
      </c>
      <c r="F26" s="2"/>
      <c r="G26" s="2"/>
      <c r="H26" s="2" t="s">
        <v>3</v>
      </c>
      <c r="I26" s="3"/>
      <c r="J26" s="2" t="s">
        <v>0</v>
      </c>
    </row>
    <row r="27" spans="1:10" ht="26.1" customHeight="1">
      <c r="A27" s="26">
        <v>43643</v>
      </c>
      <c r="B27" s="4" t="s">
        <v>588</v>
      </c>
      <c r="C27" s="16" t="s">
        <v>360</v>
      </c>
      <c r="D27" s="27" t="s">
        <v>88</v>
      </c>
      <c r="E27" s="3">
        <v>26</v>
      </c>
      <c r="F27" s="2"/>
      <c r="G27" s="2"/>
      <c r="H27" s="2" t="s">
        <v>3</v>
      </c>
      <c r="I27" s="3"/>
      <c r="J27" s="2"/>
    </row>
    <row r="28" spans="1:10" ht="26.1" customHeight="1">
      <c r="A28" s="26">
        <v>43643</v>
      </c>
      <c r="B28" s="4" t="s">
        <v>588</v>
      </c>
      <c r="C28" s="16" t="s">
        <v>361</v>
      </c>
      <c r="D28" s="27" t="s">
        <v>9</v>
      </c>
      <c r="E28" s="3">
        <v>67</v>
      </c>
      <c r="F28" s="2"/>
      <c r="G28" s="2"/>
      <c r="H28" s="2" t="s">
        <v>3</v>
      </c>
      <c r="I28" s="3"/>
      <c r="J28" s="2"/>
    </row>
    <row r="29" spans="1:10" ht="26.1" customHeight="1">
      <c r="A29" s="26">
        <v>43643</v>
      </c>
      <c r="B29" s="4" t="s">
        <v>588</v>
      </c>
      <c r="C29" s="16" t="s">
        <v>363</v>
      </c>
      <c r="D29" s="27" t="s">
        <v>2</v>
      </c>
      <c r="E29" s="3">
        <v>33</v>
      </c>
      <c r="F29" s="2"/>
      <c r="G29" s="2"/>
      <c r="H29" s="2" t="s">
        <v>3</v>
      </c>
      <c r="I29" s="3"/>
      <c r="J29" s="2" t="s">
        <v>0</v>
      </c>
    </row>
    <row r="30" spans="1:10" ht="26.1" customHeight="1">
      <c r="A30" s="26">
        <v>43643</v>
      </c>
      <c r="B30" s="4" t="s">
        <v>589</v>
      </c>
      <c r="C30" s="16" t="s">
        <v>352</v>
      </c>
      <c r="D30" s="27" t="s">
        <v>28</v>
      </c>
      <c r="E30" s="3">
        <v>40</v>
      </c>
      <c r="F30" s="2"/>
      <c r="G30" s="2"/>
      <c r="H30" s="2" t="s">
        <v>3</v>
      </c>
      <c r="I30" s="3"/>
      <c r="J30" s="2"/>
    </row>
    <row r="31" spans="1:10" ht="26.1" customHeight="1">
      <c r="A31" s="26">
        <v>43643</v>
      </c>
      <c r="B31" s="4" t="s">
        <v>589</v>
      </c>
      <c r="C31" s="16" t="s">
        <v>352</v>
      </c>
      <c r="D31" s="27" t="s">
        <v>115</v>
      </c>
      <c r="E31" s="3">
        <v>40</v>
      </c>
      <c r="F31" s="2"/>
      <c r="G31" s="2"/>
      <c r="H31" s="2" t="s">
        <v>3</v>
      </c>
      <c r="I31" s="3"/>
      <c r="J31" s="2"/>
    </row>
    <row r="32" spans="1:10" ht="26.1" customHeight="1">
      <c r="A32" s="26">
        <v>43643</v>
      </c>
      <c r="B32" s="4" t="s">
        <v>589</v>
      </c>
      <c r="C32" s="16" t="s">
        <v>355</v>
      </c>
      <c r="D32" s="27" t="s">
        <v>44</v>
      </c>
      <c r="E32" s="3">
        <v>32</v>
      </c>
      <c r="F32" s="2"/>
      <c r="G32" s="2"/>
      <c r="H32" s="2" t="s">
        <v>3</v>
      </c>
      <c r="I32" s="3"/>
      <c r="J32" s="2" t="s">
        <v>0</v>
      </c>
    </row>
    <row r="33" spans="1:10" ht="26.1" customHeight="1">
      <c r="A33" s="26">
        <v>43643</v>
      </c>
      <c r="B33" s="4" t="s">
        <v>589</v>
      </c>
      <c r="C33" s="16" t="s">
        <v>356</v>
      </c>
      <c r="D33" s="27" t="s">
        <v>58</v>
      </c>
      <c r="E33" s="3">
        <v>51</v>
      </c>
      <c r="F33" s="2"/>
      <c r="G33" s="2"/>
      <c r="H33" s="2" t="s">
        <v>3</v>
      </c>
      <c r="I33" s="3"/>
      <c r="J33" s="2" t="s">
        <v>0</v>
      </c>
    </row>
    <row r="34" spans="1:10" ht="26.1" customHeight="1">
      <c r="A34" s="26">
        <v>43643</v>
      </c>
      <c r="B34" s="4" t="s">
        <v>589</v>
      </c>
      <c r="C34" s="16" t="s">
        <v>358</v>
      </c>
      <c r="D34" s="27" t="s">
        <v>6</v>
      </c>
      <c r="E34" s="3">
        <v>50</v>
      </c>
      <c r="F34" s="2"/>
      <c r="G34" s="2"/>
      <c r="H34" s="2" t="s">
        <v>3</v>
      </c>
      <c r="I34" s="3"/>
      <c r="J34" s="2"/>
    </row>
    <row r="35" spans="1:10" ht="26.1" customHeight="1">
      <c r="A35" s="26">
        <v>43643</v>
      </c>
      <c r="B35" s="4" t="s">
        <v>589</v>
      </c>
      <c r="C35" s="16" t="s">
        <v>358</v>
      </c>
      <c r="D35" s="27" t="s">
        <v>36</v>
      </c>
      <c r="E35" s="3">
        <v>45</v>
      </c>
      <c r="F35" s="2"/>
      <c r="G35" s="2"/>
      <c r="H35" s="2" t="s">
        <v>3</v>
      </c>
      <c r="I35" s="3"/>
      <c r="J35" s="2"/>
    </row>
    <row r="36" spans="1:10" ht="26.1" customHeight="1">
      <c r="A36" s="26">
        <v>43643</v>
      </c>
      <c r="B36" s="4" t="s">
        <v>589</v>
      </c>
      <c r="C36" s="16" t="s">
        <v>362</v>
      </c>
      <c r="D36" s="27" t="s">
        <v>23</v>
      </c>
      <c r="E36" s="3">
        <v>57</v>
      </c>
      <c r="F36" s="2"/>
      <c r="G36" s="2"/>
      <c r="H36" s="2" t="s">
        <v>3</v>
      </c>
      <c r="I36" s="3"/>
      <c r="J36" s="2" t="s">
        <v>0</v>
      </c>
    </row>
    <row r="37" spans="1:10" ht="26.1" customHeight="1">
      <c r="A37" s="26">
        <v>43643</v>
      </c>
      <c r="B37" s="4" t="s">
        <v>589</v>
      </c>
      <c r="C37" s="16" t="s">
        <v>362</v>
      </c>
      <c r="D37" s="27" t="s">
        <v>14</v>
      </c>
      <c r="E37" s="3">
        <v>23</v>
      </c>
      <c r="F37" s="2"/>
      <c r="G37" s="2"/>
      <c r="H37" s="2" t="s">
        <v>3</v>
      </c>
      <c r="I37" s="3"/>
      <c r="J37" s="2"/>
    </row>
    <row r="38" spans="1:10" ht="26.1" customHeight="1">
      <c r="A38" s="26">
        <v>43643</v>
      </c>
      <c r="B38" s="4" t="s">
        <v>589</v>
      </c>
      <c r="C38" s="16" t="s">
        <v>362</v>
      </c>
      <c r="D38" s="27" t="s">
        <v>31</v>
      </c>
      <c r="E38" s="3">
        <v>46</v>
      </c>
      <c r="F38" s="2"/>
      <c r="G38" s="2"/>
      <c r="H38" s="2" t="s">
        <v>3</v>
      </c>
      <c r="I38" s="3"/>
      <c r="J38" s="2"/>
    </row>
    <row r="39" spans="1:10" ht="26.1" customHeight="1">
      <c r="A39" s="26">
        <v>43643</v>
      </c>
      <c r="B39" s="4" t="s">
        <v>589</v>
      </c>
      <c r="C39" s="16" t="s">
        <v>362</v>
      </c>
      <c r="D39" s="27" t="s">
        <v>10</v>
      </c>
      <c r="E39" s="3">
        <v>34</v>
      </c>
      <c r="F39" s="2"/>
      <c r="G39" s="2"/>
      <c r="H39" s="2" t="s">
        <v>3</v>
      </c>
      <c r="I39" s="3"/>
      <c r="J39" s="2" t="s">
        <v>0</v>
      </c>
    </row>
    <row r="40" spans="1:10" ht="26.1" customHeight="1">
      <c r="A40" s="26">
        <v>43643</v>
      </c>
      <c r="B40" s="4" t="s">
        <v>589</v>
      </c>
      <c r="C40" s="16" t="s">
        <v>363</v>
      </c>
      <c r="D40" s="27" t="s">
        <v>94</v>
      </c>
      <c r="E40" s="3">
        <v>27</v>
      </c>
      <c r="F40" s="2"/>
      <c r="G40" s="2"/>
      <c r="H40" s="2" t="s">
        <v>3</v>
      </c>
      <c r="I40" s="3"/>
      <c r="J40" s="2" t="s">
        <v>0</v>
      </c>
    </row>
    <row r="41" spans="1:10" ht="26.1" customHeight="1">
      <c r="A41" s="26">
        <v>43643</v>
      </c>
      <c r="B41" s="4" t="s">
        <v>589</v>
      </c>
      <c r="C41" s="16" t="s">
        <v>363</v>
      </c>
      <c r="D41" s="27" t="s">
        <v>95</v>
      </c>
      <c r="E41" s="3">
        <v>25</v>
      </c>
      <c r="F41" s="2"/>
      <c r="G41" s="2"/>
      <c r="H41" s="2" t="s">
        <v>3</v>
      </c>
      <c r="I41" s="3"/>
      <c r="J41" s="2"/>
    </row>
    <row r="42" spans="1:10" ht="26.1" customHeight="1">
      <c r="A42" s="26">
        <v>43643</v>
      </c>
      <c r="B42" s="4" t="s">
        <v>589</v>
      </c>
      <c r="C42" s="16" t="s">
        <v>363</v>
      </c>
      <c r="D42" s="27" t="s">
        <v>91</v>
      </c>
      <c r="E42" s="3">
        <v>35</v>
      </c>
      <c r="F42" s="2"/>
      <c r="G42" s="2"/>
      <c r="H42" s="2" t="s">
        <v>3</v>
      </c>
      <c r="I42" s="3"/>
      <c r="J42" s="2"/>
    </row>
    <row r="43" spans="1:10" ht="26.1" customHeight="1">
      <c r="A43" s="26">
        <v>43643</v>
      </c>
      <c r="B43" s="4" t="s">
        <v>589</v>
      </c>
      <c r="C43" s="16" t="s">
        <v>363</v>
      </c>
      <c r="D43" s="27" t="s">
        <v>92</v>
      </c>
      <c r="E43" s="3">
        <v>33</v>
      </c>
      <c r="F43" s="2"/>
      <c r="G43" s="2"/>
      <c r="H43" s="2" t="s">
        <v>3</v>
      </c>
      <c r="I43" s="3"/>
      <c r="J43" s="2"/>
    </row>
    <row r="44" spans="1:10" ht="26.1" customHeight="1">
      <c r="A44" s="26">
        <v>43643</v>
      </c>
      <c r="B44" s="4" t="s">
        <v>589</v>
      </c>
      <c r="C44" s="16" t="s">
        <v>363</v>
      </c>
      <c r="D44" s="27" t="s">
        <v>93</v>
      </c>
      <c r="E44" s="3">
        <v>33</v>
      </c>
      <c r="F44" s="2"/>
      <c r="G44" s="2"/>
      <c r="H44" s="2" t="s">
        <v>3</v>
      </c>
      <c r="I44" s="3"/>
      <c r="J44" s="2" t="s">
        <v>0</v>
      </c>
    </row>
    <row r="45" spans="1:10" ht="26.1" customHeight="1">
      <c r="A45" s="26">
        <v>43643</v>
      </c>
      <c r="B45" s="4" t="s">
        <v>590</v>
      </c>
      <c r="C45" s="16" t="s">
        <v>352</v>
      </c>
      <c r="D45" s="27" t="s">
        <v>16</v>
      </c>
      <c r="E45" s="3">
        <v>34</v>
      </c>
      <c r="F45" s="2"/>
      <c r="G45" s="2"/>
      <c r="H45" s="2" t="s">
        <v>3</v>
      </c>
      <c r="I45" s="3"/>
      <c r="J45" s="2"/>
    </row>
    <row r="46" spans="1:10" ht="26.1" customHeight="1">
      <c r="A46" s="26">
        <v>43643</v>
      </c>
      <c r="B46" s="4" t="s">
        <v>590</v>
      </c>
      <c r="C46" s="16" t="s">
        <v>352</v>
      </c>
      <c r="D46" s="27" t="s">
        <v>25</v>
      </c>
      <c r="E46" s="3">
        <v>22</v>
      </c>
      <c r="F46" s="2"/>
      <c r="G46" s="2"/>
      <c r="H46" s="2" t="s">
        <v>3</v>
      </c>
      <c r="I46" s="3"/>
      <c r="J46" s="2"/>
    </row>
    <row r="47" spans="1:10" ht="26.1" customHeight="1">
      <c r="A47" s="26">
        <v>43643</v>
      </c>
      <c r="B47" s="4" t="s">
        <v>590</v>
      </c>
      <c r="C47" s="16" t="s">
        <v>352</v>
      </c>
      <c r="D47" s="27" t="s">
        <v>49</v>
      </c>
      <c r="E47" s="3">
        <v>41</v>
      </c>
      <c r="F47" s="2"/>
      <c r="G47" s="2"/>
      <c r="H47" s="2" t="s">
        <v>3</v>
      </c>
      <c r="I47" s="3"/>
      <c r="J47" s="2"/>
    </row>
    <row r="48" spans="1:10" ht="26.1" customHeight="1">
      <c r="A48" s="26">
        <v>43643</v>
      </c>
      <c r="B48" s="4" t="s">
        <v>590</v>
      </c>
      <c r="C48" s="16" t="s">
        <v>353</v>
      </c>
      <c r="D48" s="27" t="s">
        <v>45</v>
      </c>
      <c r="E48" s="3">
        <v>59</v>
      </c>
      <c r="F48" s="2"/>
      <c r="G48" s="2"/>
      <c r="H48" s="2" t="s">
        <v>3</v>
      </c>
      <c r="I48" s="3"/>
      <c r="J48" s="2" t="s">
        <v>0</v>
      </c>
    </row>
    <row r="49" spans="1:10" ht="26.1" customHeight="1">
      <c r="A49" s="26">
        <v>43643</v>
      </c>
      <c r="B49" s="4" t="s">
        <v>590</v>
      </c>
      <c r="C49" s="16" t="s">
        <v>353</v>
      </c>
      <c r="D49" s="27" t="s">
        <v>5</v>
      </c>
      <c r="E49" s="3">
        <v>24</v>
      </c>
      <c r="F49" s="2"/>
      <c r="G49" s="2"/>
      <c r="H49" s="2" t="s">
        <v>3</v>
      </c>
      <c r="I49" s="3"/>
      <c r="J49" s="2"/>
    </row>
    <row r="50" spans="1:10" ht="26.1" customHeight="1">
      <c r="A50" s="26">
        <v>43643</v>
      </c>
      <c r="B50" s="4" t="s">
        <v>590</v>
      </c>
      <c r="C50" s="16" t="s">
        <v>354</v>
      </c>
      <c r="D50" s="27" t="s">
        <v>135</v>
      </c>
      <c r="E50" s="3">
        <v>31</v>
      </c>
      <c r="F50" s="2"/>
      <c r="G50" s="2"/>
      <c r="H50" s="2" t="s">
        <v>3</v>
      </c>
      <c r="I50" s="3"/>
      <c r="J50" s="2"/>
    </row>
    <row r="51" spans="1:10" ht="26.1" customHeight="1">
      <c r="A51" s="26">
        <v>43643</v>
      </c>
      <c r="B51" s="4" t="s">
        <v>590</v>
      </c>
      <c r="C51" s="16" t="s">
        <v>355</v>
      </c>
      <c r="D51" s="27" t="s">
        <v>51</v>
      </c>
      <c r="E51" s="3">
        <v>37</v>
      </c>
      <c r="F51" s="2"/>
      <c r="G51" s="2"/>
      <c r="H51" s="2" t="s">
        <v>3</v>
      </c>
      <c r="I51" s="3"/>
      <c r="J51" s="2"/>
    </row>
    <row r="52" spans="1:10" ht="26.1" customHeight="1">
      <c r="A52" s="26">
        <v>43643</v>
      </c>
      <c r="B52" s="4" t="s">
        <v>590</v>
      </c>
      <c r="C52" s="16" t="s">
        <v>355</v>
      </c>
      <c r="D52" s="27" t="s">
        <v>52</v>
      </c>
      <c r="E52" s="3">
        <v>36</v>
      </c>
      <c r="F52" s="2"/>
      <c r="G52" s="2"/>
      <c r="H52" s="2" t="s">
        <v>3</v>
      </c>
      <c r="I52" s="3"/>
      <c r="J52" s="2"/>
    </row>
    <row r="53" spans="1:10" ht="26.1" customHeight="1">
      <c r="A53" s="26">
        <v>43643</v>
      </c>
      <c r="B53" s="4" t="s">
        <v>590</v>
      </c>
      <c r="C53" s="16" t="s">
        <v>358</v>
      </c>
      <c r="D53" s="27" t="s">
        <v>27</v>
      </c>
      <c r="E53" s="3">
        <v>41</v>
      </c>
      <c r="F53" s="2"/>
      <c r="G53" s="2"/>
      <c r="H53" s="2" t="s">
        <v>3</v>
      </c>
      <c r="I53" s="3"/>
      <c r="J53" s="2"/>
    </row>
    <row r="54" spans="1:10" ht="26.1" customHeight="1">
      <c r="A54" s="26">
        <v>43643</v>
      </c>
      <c r="B54" s="4" t="s">
        <v>590</v>
      </c>
      <c r="C54" s="16" t="s">
        <v>360</v>
      </c>
      <c r="D54" s="27" t="s">
        <v>37</v>
      </c>
      <c r="E54" s="3">
        <v>29</v>
      </c>
      <c r="F54" s="2"/>
      <c r="G54" s="2"/>
      <c r="H54" s="2" t="s">
        <v>3</v>
      </c>
      <c r="I54" s="3"/>
      <c r="J54" s="2" t="s">
        <v>0</v>
      </c>
    </row>
    <row r="55" spans="1:10" ht="26.1" customHeight="1">
      <c r="A55" s="26">
        <v>43643</v>
      </c>
      <c r="B55" s="4" t="s">
        <v>590</v>
      </c>
      <c r="C55" s="16" t="s">
        <v>361</v>
      </c>
      <c r="D55" s="27" t="s">
        <v>46</v>
      </c>
      <c r="E55" s="3">
        <v>38</v>
      </c>
      <c r="F55" s="2"/>
      <c r="G55" s="2"/>
      <c r="H55" s="2" t="s">
        <v>3</v>
      </c>
      <c r="I55" s="3"/>
      <c r="J55" s="2"/>
    </row>
    <row r="56" spans="1:10" ht="26.1" customHeight="1">
      <c r="A56" s="26">
        <v>43643</v>
      </c>
      <c r="B56" s="4" t="s">
        <v>590</v>
      </c>
      <c r="C56" s="16" t="s">
        <v>361</v>
      </c>
      <c r="D56" s="27" t="s">
        <v>24</v>
      </c>
      <c r="E56" s="3">
        <v>68</v>
      </c>
      <c r="F56" s="2"/>
      <c r="G56" s="2"/>
      <c r="H56" s="2" t="s">
        <v>3</v>
      </c>
      <c r="I56" s="3"/>
      <c r="J56" s="2"/>
    </row>
    <row r="57" spans="1:10" ht="26.1" customHeight="1">
      <c r="A57" s="26">
        <v>43643</v>
      </c>
      <c r="B57" s="4" t="s">
        <v>590</v>
      </c>
      <c r="C57" s="16" t="s">
        <v>362</v>
      </c>
      <c r="D57" s="27" t="s">
        <v>39</v>
      </c>
      <c r="E57" s="3">
        <v>38</v>
      </c>
      <c r="F57" s="2"/>
      <c r="G57" s="2"/>
      <c r="H57" s="2" t="s">
        <v>3</v>
      </c>
      <c r="I57" s="3"/>
      <c r="J57" s="2"/>
    </row>
    <row r="58" spans="1:10" ht="26.1" customHeight="1">
      <c r="A58" s="26">
        <v>43643</v>
      </c>
      <c r="B58" s="4" t="s">
        <v>590</v>
      </c>
      <c r="C58" s="16" t="s">
        <v>363</v>
      </c>
      <c r="D58" s="27" t="s">
        <v>132</v>
      </c>
      <c r="E58" s="3">
        <v>23</v>
      </c>
      <c r="F58" s="2"/>
      <c r="G58" s="2"/>
      <c r="H58" s="2" t="s">
        <v>3</v>
      </c>
      <c r="I58" s="3"/>
      <c r="J58" s="2"/>
    </row>
    <row r="59" spans="1:10" ht="26.1" customHeight="1">
      <c r="A59" s="26">
        <v>43643</v>
      </c>
      <c r="B59" s="4" t="s">
        <v>590</v>
      </c>
      <c r="C59" s="16" t="s">
        <v>363</v>
      </c>
      <c r="D59" s="27" t="s">
        <v>133</v>
      </c>
      <c r="E59" s="3">
        <v>23</v>
      </c>
      <c r="F59" s="2"/>
      <c r="G59" s="2"/>
      <c r="H59" s="2" t="s">
        <v>3</v>
      </c>
      <c r="I59" s="3"/>
      <c r="J59" s="2" t="s">
        <v>0</v>
      </c>
    </row>
    <row r="60" spans="1:10" ht="26.1" customHeight="1">
      <c r="A60" s="26">
        <v>43643</v>
      </c>
      <c r="B60" s="4" t="s">
        <v>590</v>
      </c>
      <c r="C60" s="16" t="s">
        <v>363</v>
      </c>
      <c r="D60" s="27" t="s">
        <v>134</v>
      </c>
      <c r="E60" s="3">
        <v>22</v>
      </c>
      <c r="F60" s="2"/>
      <c r="G60" s="2"/>
      <c r="H60" s="2" t="s">
        <v>3</v>
      </c>
      <c r="I60" s="3"/>
      <c r="J60" s="2" t="s">
        <v>0</v>
      </c>
    </row>
    <row r="61" spans="1:10" ht="26.1" customHeight="1">
      <c r="A61" s="26">
        <v>43644</v>
      </c>
      <c r="B61" s="15" t="s">
        <v>591</v>
      </c>
      <c r="C61" s="16" t="s">
        <v>352</v>
      </c>
      <c r="D61" s="27" t="s">
        <v>15</v>
      </c>
      <c r="E61" s="3">
        <v>33</v>
      </c>
      <c r="F61" s="2"/>
      <c r="G61" s="2"/>
      <c r="H61" s="2" t="s">
        <v>3</v>
      </c>
      <c r="I61" s="3"/>
      <c r="J61" s="2" t="s">
        <v>0</v>
      </c>
    </row>
    <row r="62" spans="1:10" ht="26.1" customHeight="1">
      <c r="A62" s="26">
        <v>43644</v>
      </c>
      <c r="B62" s="15" t="s">
        <v>591</v>
      </c>
      <c r="C62" s="16" t="s">
        <v>353</v>
      </c>
      <c r="D62" s="27" t="s">
        <v>30</v>
      </c>
      <c r="E62" s="3">
        <v>44</v>
      </c>
      <c r="F62" s="2"/>
      <c r="G62" s="2"/>
      <c r="H62" s="2" t="s">
        <v>3</v>
      </c>
      <c r="I62" s="3"/>
      <c r="J62" s="2"/>
    </row>
    <row r="63" spans="1:10" ht="26.1" customHeight="1">
      <c r="A63" s="26">
        <v>43644</v>
      </c>
      <c r="B63" s="15" t="s">
        <v>591</v>
      </c>
      <c r="C63" s="16" t="s">
        <v>353</v>
      </c>
      <c r="D63" s="27" t="s">
        <v>137</v>
      </c>
      <c r="E63" s="3">
        <v>60</v>
      </c>
      <c r="F63" s="2"/>
      <c r="G63" s="2"/>
      <c r="H63" s="2" t="s">
        <v>3</v>
      </c>
      <c r="I63" s="3"/>
      <c r="J63" s="2"/>
    </row>
    <row r="64" spans="1:10" ht="26.1" customHeight="1">
      <c r="A64" s="26">
        <v>43644</v>
      </c>
      <c r="B64" s="15" t="s">
        <v>591</v>
      </c>
      <c r="C64" s="16" t="s">
        <v>353</v>
      </c>
      <c r="D64" s="27" t="s">
        <v>140</v>
      </c>
      <c r="E64" s="3">
        <v>24</v>
      </c>
      <c r="F64" s="2"/>
      <c r="G64" s="2"/>
      <c r="H64" s="2" t="s">
        <v>3</v>
      </c>
      <c r="I64" s="3"/>
      <c r="J64" s="2" t="s">
        <v>0</v>
      </c>
    </row>
    <row r="65" spans="1:10" ht="26.1" customHeight="1">
      <c r="A65" s="26">
        <v>43644</v>
      </c>
      <c r="B65" s="15" t="s">
        <v>591</v>
      </c>
      <c r="C65" s="16" t="s">
        <v>354</v>
      </c>
      <c r="D65" s="27" t="s">
        <v>141</v>
      </c>
      <c r="E65" s="3">
        <v>42</v>
      </c>
      <c r="F65" s="2"/>
      <c r="G65" s="2"/>
      <c r="H65" s="2" t="s">
        <v>3</v>
      </c>
      <c r="I65" s="3"/>
      <c r="J65" s="2"/>
    </row>
    <row r="66" spans="1:10" ht="26.1" customHeight="1">
      <c r="A66" s="26">
        <v>43644</v>
      </c>
      <c r="B66" s="15" t="s">
        <v>591</v>
      </c>
      <c r="C66" s="16" t="s">
        <v>354</v>
      </c>
      <c r="D66" s="27" t="s">
        <v>142</v>
      </c>
      <c r="E66" s="3">
        <v>40</v>
      </c>
      <c r="F66" s="2"/>
      <c r="G66" s="2"/>
      <c r="H66" s="2" t="s">
        <v>3</v>
      </c>
      <c r="I66" s="3"/>
      <c r="J66" s="2" t="s">
        <v>0</v>
      </c>
    </row>
    <row r="67" spans="1:10" ht="26.1" customHeight="1">
      <c r="A67" s="26">
        <v>43644</v>
      </c>
      <c r="B67" s="15" t="s">
        <v>591</v>
      </c>
      <c r="C67" s="16" t="s">
        <v>354</v>
      </c>
      <c r="D67" s="27" t="s">
        <v>7</v>
      </c>
      <c r="E67" s="3">
        <v>42</v>
      </c>
      <c r="F67" s="2"/>
      <c r="G67" s="2"/>
      <c r="H67" s="2" t="s">
        <v>3</v>
      </c>
      <c r="I67" s="3"/>
      <c r="J67" s="2" t="s">
        <v>0</v>
      </c>
    </row>
    <row r="68" spans="1:10" ht="26.1" customHeight="1">
      <c r="A68" s="26">
        <v>43644</v>
      </c>
      <c r="B68" s="15" t="s">
        <v>591</v>
      </c>
      <c r="C68" s="16" t="s">
        <v>355</v>
      </c>
      <c r="D68" s="27" t="s">
        <v>35</v>
      </c>
      <c r="E68" s="3">
        <v>36</v>
      </c>
      <c r="F68" s="2"/>
      <c r="G68" s="2"/>
      <c r="H68" s="2" t="s">
        <v>3</v>
      </c>
      <c r="I68" s="3"/>
      <c r="J68" s="2"/>
    </row>
    <row r="69" spans="1:10" ht="26.1" customHeight="1">
      <c r="A69" s="26">
        <v>43644</v>
      </c>
      <c r="B69" s="15" t="s">
        <v>591</v>
      </c>
      <c r="C69" s="16" t="s">
        <v>356</v>
      </c>
      <c r="D69" s="27" t="s">
        <v>48</v>
      </c>
      <c r="E69" s="3">
        <v>37</v>
      </c>
      <c r="F69" s="2"/>
      <c r="G69" s="2"/>
      <c r="H69" s="2" t="s">
        <v>3</v>
      </c>
      <c r="I69" s="3"/>
      <c r="J69" s="2" t="s">
        <v>0</v>
      </c>
    </row>
    <row r="70" spans="1:10" ht="26.1" customHeight="1">
      <c r="A70" s="26">
        <v>43644</v>
      </c>
      <c r="B70" s="15" t="s">
        <v>591</v>
      </c>
      <c r="C70" s="16" t="s">
        <v>358</v>
      </c>
      <c r="D70" s="27" t="s">
        <v>136</v>
      </c>
      <c r="E70" s="3">
        <v>32</v>
      </c>
      <c r="F70" s="2"/>
      <c r="G70" s="2"/>
      <c r="H70" s="2" t="s">
        <v>3</v>
      </c>
      <c r="I70" s="3"/>
      <c r="J70" s="2" t="s">
        <v>0</v>
      </c>
    </row>
    <row r="71" spans="1:10" ht="26.1" customHeight="1">
      <c r="A71" s="26">
        <v>43644</v>
      </c>
      <c r="B71" s="15" t="s">
        <v>591</v>
      </c>
      <c r="C71" s="16" t="s">
        <v>361</v>
      </c>
      <c r="D71" s="27" t="s">
        <v>62</v>
      </c>
      <c r="E71" s="3">
        <v>44</v>
      </c>
      <c r="F71" s="2"/>
      <c r="G71" s="2"/>
      <c r="H71" s="2" t="s">
        <v>3</v>
      </c>
      <c r="I71" s="3"/>
      <c r="J71" s="2"/>
    </row>
    <row r="72" spans="1:10" ht="26.1" customHeight="1">
      <c r="A72" s="26">
        <v>43644</v>
      </c>
      <c r="B72" s="15" t="s">
        <v>591</v>
      </c>
      <c r="C72" s="16" t="s">
        <v>361</v>
      </c>
      <c r="D72" s="27" t="s">
        <v>19</v>
      </c>
      <c r="E72" s="3">
        <v>43</v>
      </c>
      <c r="F72" s="2"/>
      <c r="G72" s="2"/>
      <c r="H72" s="2" t="s">
        <v>3</v>
      </c>
      <c r="I72" s="3"/>
      <c r="J72" s="2"/>
    </row>
    <row r="73" spans="1:10" ht="26.1" customHeight="1">
      <c r="A73" s="26">
        <v>43644</v>
      </c>
      <c r="B73" s="15" t="s">
        <v>591</v>
      </c>
      <c r="C73" s="16" t="s">
        <v>362</v>
      </c>
      <c r="D73" s="27" t="s">
        <v>4</v>
      </c>
      <c r="E73" s="3">
        <v>35</v>
      </c>
      <c r="F73" s="2"/>
      <c r="G73" s="2"/>
      <c r="H73" s="2" t="s">
        <v>3</v>
      </c>
      <c r="I73" s="3"/>
      <c r="J73" s="2" t="s">
        <v>0</v>
      </c>
    </row>
    <row r="74" spans="1:10" ht="26.1" customHeight="1">
      <c r="A74" s="26">
        <v>43644</v>
      </c>
      <c r="B74" s="15" t="s">
        <v>591</v>
      </c>
      <c r="C74" s="16" t="s">
        <v>363</v>
      </c>
      <c r="D74" s="27" t="s">
        <v>138</v>
      </c>
      <c r="E74" s="3">
        <v>23</v>
      </c>
      <c r="F74" s="2"/>
      <c r="G74" s="2"/>
      <c r="H74" s="2" t="s">
        <v>3</v>
      </c>
      <c r="I74" s="3"/>
      <c r="J74" s="2"/>
    </row>
    <row r="75" spans="1:10" ht="26.1" customHeight="1">
      <c r="A75" s="26">
        <v>43644</v>
      </c>
      <c r="B75" s="15" t="s">
        <v>591</v>
      </c>
      <c r="C75" s="16" t="s">
        <v>363</v>
      </c>
      <c r="D75" s="27" t="s">
        <v>139</v>
      </c>
      <c r="E75" s="3">
        <v>22</v>
      </c>
      <c r="F75" s="2"/>
      <c r="G75" s="2"/>
      <c r="H75" s="2" t="s">
        <v>3</v>
      </c>
      <c r="I75" s="3"/>
      <c r="J75" s="2"/>
    </row>
    <row r="76" spans="1:10" ht="26.1" customHeight="1">
      <c r="A76" s="26">
        <v>43644</v>
      </c>
      <c r="B76" s="4" t="s">
        <v>588</v>
      </c>
      <c r="C76" s="16" t="s">
        <v>354</v>
      </c>
      <c r="D76" s="27" t="s">
        <v>22</v>
      </c>
      <c r="E76" s="3">
        <v>36</v>
      </c>
      <c r="F76" s="2"/>
      <c r="G76" s="2"/>
      <c r="H76" s="2" t="s">
        <v>3</v>
      </c>
      <c r="I76" s="3"/>
      <c r="J76" s="2"/>
    </row>
    <row r="77" spans="1:10" ht="26.1" customHeight="1">
      <c r="A77" s="26">
        <v>43644</v>
      </c>
      <c r="B77" s="4" t="s">
        <v>588</v>
      </c>
      <c r="C77" s="16" t="s">
        <v>354</v>
      </c>
      <c r="D77" s="27" t="s">
        <v>145</v>
      </c>
      <c r="E77" s="3">
        <v>44</v>
      </c>
      <c r="F77" s="2"/>
      <c r="G77" s="2"/>
      <c r="H77" s="2" t="s">
        <v>3</v>
      </c>
      <c r="I77" s="3"/>
      <c r="J77" s="2"/>
    </row>
    <row r="78" spans="1:10" ht="26.1" customHeight="1">
      <c r="A78" s="26">
        <v>43644</v>
      </c>
      <c r="B78" s="4" t="s">
        <v>588</v>
      </c>
      <c r="C78" s="16" t="s">
        <v>354</v>
      </c>
      <c r="D78" s="27" t="s">
        <v>146</v>
      </c>
      <c r="E78" s="3">
        <v>46</v>
      </c>
      <c r="F78" s="2"/>
      <c r="G78" s="2"/>
      <c r="H78" s="2" t="s">
        <v>3</v>
      </c>
      <c r="I78" s="3"/>
      <c r="J78" s="2"/>
    </row>
    <row r="79" spans="1:10" ht="26.1" customHeight="1">
      <c r="A79" s="26">
        <v>43644</v>
      </c>
      <c r="B79" s="4" t="s">
        <v>588</v>
      </c>
      <c r="C79" s="16" t="s">
        <v>356</v>
      </c>
      <c r="D79" s="27" t="s">
        <v>143</v>
      </c>
      <c r="E79" s="3">
        <v>42</v>
      </c>
      <c r="F79" s="2"/>
      <c r="G79" s="2"/>
      <c r="H79" s="2" t="s">
        <v>3</v>
      </c>
      <c r="I79" s="3"/>
      <c r="J79" s="2"/>
    </row>
    <row r="80" spans="1:10" ht="26.1" customHeight="1">
      <c r="A80" s="26">
        <v>43644</v>
      </c>
      <c r="B80" s="4" t="s">
        <v>588</v>
      </c>
      <c r="C80" s="16" t="s">
        <v>358</v>
      </c>
      <c r="D80" s="27" t="s">
        <v>18</v>
      </c>
      <c r="E80" s="3">
        <v>43</v>
      </c>
      <c r="F80" s="2"/>
      <c r="G80" s="2"/>
      <c r="H80" s="2" t="s">
        <v>3</v>
      </c>
      <c r="I80" s="3"/>
      <c r="J80" s="2"/>
    </row>
    <row r="81" spans="1:10" ht="26.1" customHeight="1">
      <c r="A81" s="26">
        <v>43644</v>
      </c>
      <c r="B81" s="4" t="s">
        <v>588</v>
      </c>
      <c r="C81" s="16" t="s">
        <v>358</v>
      </c>
      <c r="D81" s="27" t="s">
        <v>144</v>
      </c>
      <c r="E81" s="3">
        <v>37</v>
      </c>
      <c r="F81" s="2"/>
      <c r="G81" s="2"/>
      <c r="H81" s="2" t="s">
        <v>3</v>
      </c>
      <c r="I81" s="3"/>
      <c r="J81" s="2"/>
    </row>
    <row r="82" spans="1:10" ht="26.1" customHeight="1">
      <c r="A82" s="26">
        <v>43644</v>
      </c>
      <c r="B82" s="4" t="s">
        <v>588</v>
      </c>
      <c r="C82" s="18" t="s">
        <v>358</v>
      </c>
      <c r="D82" s="27" t="s">
        <v>147</v>
      </c>
      <c r="E82" s="18">
        <v>38</v>
      </c>
      <c r="F82" s="18"/>
      <c r="G82" s="18"/>
      <c r="H82" s="2" t="s">
        <v>3</v>
      </c>
      <c r="I82" s="3"/>
      <c r="J82" s="2"/>
    </row>
    <row r="83" spans="1:10" ht="26.1" customHeight="1">
      <c r="A83" s="26">
        <v>43644</v>
      </c>
      <c r="B83" s="4" t="s">
        <v>588</v>
      </c>
      <c r="C83" s="16" t="s">
        <v>360</v>
      </c>
      <c r="D83" s="27" t="s">
        <v>119</v>
      </c>
      <c r="E83" s="3">
        <v>37</v>
      </c>
      <c r="F83" s="2"/>
      <c r="G83" s="2"/>
      <c r="H83" s="2" t="s">
        <v>3</v>
      </c>
      <c r="I83" s="3"/>
      <c r="J83" s="2"/>
    </row>
    <row r="84" spans="1:10" ht="26.1" customHeight="1">
      <c r="A84" s="26">
        <v>43644</v>
      </c>
      <c r="B84" s="4" t="s">
        <v>588</v>
      </c>
      <c r="C84" s="16" t="s">
        <v>360</v>
      </c>
      <c r="D84" s="27" t="s">
        <v>120</v>
      </c>
      <c r="E84" s="3">
        <v>38</v>
      </c>
      <c r="F84" s="2"/>
      <c r="G84" s="2"/>
      <c r="H84" s="2" t="s">
        <v>3</v>
      </c>
      <c r="I84" s="3"/>
      <c r="J84" s="2"/>
    </row>
    <row r="85" spans="1:10" ht="26.1" customHeight="1">
      <c r="A85" s="26">
        <v>43644</v>
      </c>
      <c r="B85" s="4" t="s">
        <v>588</v>
      </c>
      <c r="C85" s="16" t="s">
        <v>361</v>
      </c>
      <c r="D85" s="27" t="s">
        <v>29</v>
      </c>
      <c r="E85" s="3">
        <v>41</v>
      </c>
      <c r="F85" s="2"/>
      <c r="G85" s="2"/>
      <c r="H85" s="2" t="s">
        <v>3</v>
      </c>
      <c r="I85" s="3"/>
      <c r="J85" s="2"/>
    </row>
    <row r="86" spans="1:10" ht="26.1" customHeight="1">
      <c r="A86" s="26">
        <v>43644</v>
      </c>
      <c r="B86" s="4" t="s">
        <v>588</v>
      </c>
      <c r="C86" s="16" t="s">
        <v>363</v>
      </c>
      <c r="D86" s="27" t="s">
        <v>89</v>
      </c>
      <c r="E86" s="3">
        <v>31</v>
      </c>
      <c r="F86" s="2"/>
      <c r="G86" s="2"/>
      <c r="H86" s="2" t="s">
        <v>3</v>
      </c>
      <c r="I86" s="3"/>
      <c r="J86" s="2" t="s">
        <v>0</v>
      </c>
    </row>
    <row r="87" spans="1:10" ht="26.1" customHeight="1">
      <c r="A87" s="26">
        <v>43644</v>
      </c>
      <c r="B87" s="4" t="s">
        <v>588</v>
      </c>
      <c r="C87" s="16" t="s">
        <v>363</v>
      </c>
      <c r="D87" s="27" t="s">
        <v>90</v>
      </c>
      <c r="E87" s="3">
        <v>29</v>
      </c>
      <c r="F87" s="2"/>
      <c r="G87" s="2"/>
      <c r="H87" s="2" t="s">
        <v>3</v>
      </c>
      <c r="I87" s="3"/>
      <c r="J87" s="2" t="s">
        <v>0</v>
      </c>
    </row>
    <row r="88" spans="1:10" ht="26.1" customHeight="1">
      <c r="A88" s="26">
        <v>43644</v>
      </c>
      <c r="B88" s="4" t="s">
        <v>588</v>
      </c>
      <c r="C88" s="16" t="s">
        <v>363</v>
      </c>
      <c r="D88" s="27" t="s">
        <v>34</v>
      </c>
      <c r="E88" s="3">
        <v>31</v>
      </c>
      <c r="F88" s="2"/>
      <c r="G88" s="2"/>
      <c r="H88" s="2" t="s">
        <v>3</v>
      </c>
      <c r="I88" s="3"/>
      <c r="J88" s="2"/>
    </row>
    <row r="89" spans="1:10" ht="26.1" customHeight="1">
      <c r="A89" s="26">
        <v>43647</v>
      </c>
      <c r="B89" s="5" t="s">
        <v>592</v>
      </c>
      <c r="C89" s="16" t="s">
        <v>352</v>
      </c>
      <c r="D89" s="23" t="s">
        <v>154</v>
      </c>
      <c r="E89" s="3">
        <v>54</v>
      </c>
      <c r="F89" s="2"/>
      <c r="G89" s="2"/>
      <c r="H89" s="2" t="s">
        <v>114</v>
      </c>
      <c r="I89" s="3"/>
      <c r="J89" s="2"/>
    </row>
    <row r="90" spans="1:10" ht="26.1" customHeight="1">
      <c r="A90" s="26">
        <v>43647</v>
      </c>
      <c r="B90" s="5" t="s">
        <v>592</v>
      </c>
      <c r="C90" s="16" t="s">
        <v>352</v>
      </c>
      <c r="D90" s="23" t="s">
        <v>155</v>
      </c>
      <c r="E90" s="3">
        <v>53</v>
      </c>
      <c r="F90" s="2"/>
      <c r="G90" s="2"/>
      <c r="H90" s="2" t="s">
        <v>114</v>
      </c>
      <c r="I90" s="3"/>
      <c r="J90" s="2"/>
    </row>
    <row r="91" spans="1:10" ht="26.1" customHeight="1">
      <c r="A91" s="26">
        <v>43647</v>
      </c>
      <c r="B91" s="5" t="s">
        <v>592</v>
      </c>
      <c r="C91" s="16" t="s">
        <v>352</v>
      </c>
      <c r="D91" s="23" t="s">
        <v>156</v>
      </c>
      <c r="E91" s="3">
        <v>54</v>
      </c>
      <c r="F91" s="2"/>
      <c r="G91" s="2"/>
      <c r="H91" s="2" t="s">
        <v>114</v>
      </c>
      <c r="I91" s="3"/>
      <c r="J91" s="2"/>
    </row>
    <row r="92" spans="1:10" ht="26.1" customHeight="1">
      <c r="A92" s="26">
        <v>43647</v>
      </c>
      <c r="B92" s="5" t="s">
        <v>592</v>
      </c>
      <c r="C92" s="16" t="s">
        <v>352</v>
      </c>
      <c r="D92" s="23" t="s">
        <v>157</v>
      </c>
      <c r="E92" s="3">
        <v>57</v>
      </c>
      <c r="F92" s="2"/>
      <c r="G92" s="2"/>
      <c r="H92" s="2" t="s">
        <v>114</v>
      </c>
      <c r="I92" s="3"/>
      <c r="J92" s="2"/>
    </row>
    <row r="93" spans="1:10" ht="26.1" customHeight="1">
      <c r="A93" s="26">
        <v>43647</v>
      </c>
      <c r="B93" s="5" t="s">
        <v>592</v>
      </c>
      <c r="C93" s="16" t="s">
        <v>352</v>
      </c>
      <c r="D93" s="23" t="s">
        <v>158</v>
      </c>
      <c r="E93" s="3">
        <v>57</v>
      </c>
      <c r="F93" s="2"/>
      <c r="G93" s="2"/>
      <c r="H93" s="2" t="s">
        <v>114</v>
      </c>
      <c r="I93" s="3"/>
      <c r="J93" s="2"/>
    </row>
    <row r="94" spans="1:10" ht="26.1" customHeight="1">
      <c r="A94" s="26">
        <v>43647</v>
      </c>
      <c r="B94" s="5" t="s">
        <v>592</v>
      </c>
      <c r="C94" s="16" t="s">
        <v>352</v>
      </c>
      <c r="D94" s="23" t="s">
        <v>159</v>
      </c>
      <c r="E94" s="3">
        <v>53</v>
      </c>
      <c r="F94" s="2"/>
      <c r="G94" s="2"/>
      <c r="H94" s="2" t="s">
        <v>114</v>
      </c>
      <c r="I94" s="3"/>
      <c r="J94" s="2"/>
    </row>
    <row r="95" spans="1:10" ht="26.1" customHeight="1">
      <c r="A95" s="26">
        <v>43647</v>
      </c>
      <c r="B95" s="5" t="s">
        <v>592</v>
      </c>
      <c r="C95" s="16" t="s">
        <v>353</v>
      </c>
      <c r="D95" s="23" t="s">
        <v>166</v>
      </c>
      <c r="E95" s="3">
        <v>43</v>
      </c>
      <c r="F95" s="2"/>
      <c r="G95" s="2"/>
      <c r="H95" s="2" t="s">
        <v>114</v>
      </c>
      <c r="I95" s="3"/>
      <c r="J95" s="2"/>
    </row>
    <row r="96" spans="1:10" ht="26.1" customHeight="1">
      <c r="A96" s="26">
        <v>43647</v>
      </c>
      <c r="B96" s="5" t="s">
        <v>592</v>
      </c>
      <c r="C96" s="16" t="s">
        <v>354</v>
      </c>
      <c r="D96" s="23" t="s">
        <v>150</v>
      </c>
      <c r="E96" s="3">
        <v>53</v>
      </c>
      <c r="F96" s="2"/>
      <c r="G96" s="2"/>
      <c r="H96" s="2" t="s">
        <v>114</v>
      </c>
      <c r="I96" s="3"/>
      <c r="J96" s="2"/>
    </row>
    <row r="97" spans="1:10" ht="26.1" customHeight="1">
      <c r="A97" s="26">
        <v>43647</v>
      </c>
      <c r="B97" s="5" t="s">
        <v>592</v>
      </c>
      <c r="C97" s="16" t="s">
        <v>354</v>
      </c>
      <c r="D97" s="23" t="s">
        <v>151</v>
      </c>
      <c r="E97" s="3">
        <v>45</v>
      </c>
      <c r="F97" s="2"/>
      <c r="G97" s="2"/>
      <c r="H97" s="2" t="s">
        <v>114</v>
      </c>
      <c r="I97" s="3"/>
      <c r="J97" s="2"/>
    </row>
    <row r="98" spans="1:10" ht="26.1" customHeight="1">
      <c r="A98" s="26">
        <v>43647</v>
      </c>
      <c r="B98" s="5" t="s">
        <v>592</v>
      </c>
      <c r="C98" s="16" t="s">
        <v>354</v>
      </c>
      <c r="D98" s="23" t="s">
        <v>152</v>
      </c>
      <c r="E98" s="3">
        <v>47</v>
      </c>
      <c r="F98" s="2"/>
      <c r="G98" s="2"/>
      <c r="H98" s="2" t="s">
        <v>114</v>
      </c>
      <c r="I98" s="3"/>
      <c r="J98" s="2"/>
    </row>
    <row r="99" spans="1:10" ht="26.1" customHeight="1">
      <c r="A99" s="26">
        <v>43647</v>
      </c>
      <c r="B99" s="5" t="s">
        <v>592</v>
      </c>
      <c r="C99" s="16" t="s">
        <v>354</v>
      </c>
      <c r="D99" s="23" t="s">
        <v>153</v>
      </c>
      <c r="E99" s="3">
        <v>51</v>
      </c>
      <c r="F99" s="2"/>
      <c r="G99" s="2"/>
      <c r="H99" s="2" t="s">
        <v>114</v>
      </c>
      <c r="I99" s="3"/>
      <c r="J99" s="2"/>
    </row>
    <row r="100" spans="1:10" ht="26.1" customHeight="1">
      <c r="A100" s="26">
        <v>43647</v>
      </c>
      <c r="B100" s="5" t="s">
        <v>592</v>
      </c>
      <c r="C100" s="16" t="s">
        <v>354</v>
      </c>
      <c r="D100" s="23" t="s">
        <v>242</v>
      </c>
      <c r="E100" s="3">
        <v>29</v>
      </c>
      <c r="F100" s="2"/>
      <c r="G100" s="2"/>
      <c r="H100" s="2" t="s">
        <v>243</v>
      </c>
      <c r="I100" s="3"/>
      <c r="J100" s="2"/>
    </row>
    <row r="101" spans="1:10" ht="26.1" customHeight="1">
      <c r="A101" s="26">
        <v>43647</v>
      </c>
      <c r="B101" s="5" t="s">
        <v>592</v>
      </c>
      <c r="C101" s="16" t="s">
        <v>354</v>
      </c>
      <c r="D101" s="23" t="s">
        <v>244</v>
      </c>
      <c r="E101" s="3">
        <v>29</v>
      </c>
      <c r="F101" s="2"/>
      <c r="G101" s="2"/>
      <c r="H101" s="2" t="s">
        <v>243</v>
      </c>
      <c r="I101" s="3"/>
      <c r="J101" s="2"/>
    </row>
    <row r="102" spans="1:10" ht="26.1" customHeight="1">
      <c r="A102" s="26">
        <v>43647</v>
      </c>
      <c r="B102" s="5" t="s">
        <v>592</v>
      </c>
      <c r="C102" s="16" t="s">
        <v>355</v>
      </c>
      <c r="D102" s="23" t="s">
        <v>160</v>
      </c>
      <c r="E102" s="3">
        <v>31</v>
      </c>
      <c r="F102" s="2"/>
      <c r="G102" s="2"/>
      <c r="H102" s="2" t="s">
        <v>114</v>
      </c>
      <c r="I102" s="3"/>
      <c r="J102" s="2"/>
    </row>
    <row r="103" spans="1:10" ht="26.1" customHeight="1">
      <c r="A103" s="26">
        <v>43647</v>
      </c>
      <c r="B103" s="5" t="s">
        <v>592</v>
      </c>
      <c r="C103" s="16" t="s">
        <v>355</v>
      </c>
      <c r="D103" s="23" t="s">
        <v>167</v>
      </c>
      <c r="E103" s="3">
        <v>36</v>
      </c>
      <c r="F103" s="2"/>
      <c r="G103" s="2"/>
      <c r="H103" s="2" t="s">
        <v>114</v>
      </c>
      <c r="I103" s="3"/>
      <c r="J103" s="2"/>
    </row>
    <row r="104" spans="1:10" ht="26.1" customHeight="1">
      <c r="A104" s="26">
        <v>43647</v>
      </c>
      <c r="B104" s="5" t="s">
        <v>592</v>
      </c>
      <c r="C104" s="16" t="s">
        <v>355</v>
      </c>
      <c r="D104" s="23" t="s">
        <v>168</v>
      </c>
      <c r="E104" s="3">
        <v>33</v>
      </c>
      <c r="F104" s="2"/>
      <c r="G104" s="2"/>
      <c r="H104" s="2" t="s">
        <v>114</v>
      </c>
      <c r="I104" s="3"/>
      <c r="J104" s="2"/>
    </row>
    <row r="105" spans="1:10" ht="26.1" customHeight="1">
      <c r="A105" s="26">
        <v>43647</v>
      </c>
      <c r="B105" s="5" t="s">
        <v>592</v>
      </c>
      <c r="C105" s="16" t="s">
        <v>355</v>
      </c>
      <c r="D105" s="23" t="s">
        <v>169</v>
      </c>
      <c r="E105" s="3">
        <v>34</v>
      </c>
      <c r="F105" s="2"/>
      <c r="G105" s="2"/>
      <c r="H105" s="2" t="s">
        <v>114</v>
      </c>
      <c r="I105" s="3"/>
      <c r="J105" s="2"/>
    </row>
    <row r="106" spans="1:10" ht="26.1" customHeight="1">
      <c r="A106" s="26">
        <v>43647</v>
      </c>
      <c r="B106" s="5" t="s">
        <v>592</v>
      </c>
      <c r="C106" s="16" t="s">
        <v>358</v>
      </c>
      <c r="D106" s="23" t="s">
        <v>247</v>
      </c>
      <c r="E106" s="3">
        <v>41</v>
      </c>
      <c r="F106" s="2"/>
      <c r="G106" s="2"/>
      <c r="H106" s="2" t="s">
        <v>246</v>
      </c>
      <c r="I106" s="3"/>
      <c r="J106" s="2"/>
    </row>
    <row r="107" spans="1:10" ht="26.1" customHeight="1">
      <c r="A107" s="26">
        <v>43647</v>
      </c>
      <c r="B107" s="5" t="s">
        <v>592</v>
      </c>
      <c r="C107" s="16" t="s">
        <v>360</v>
      </c>
      <c r="D107" s="23" t="s">
        <v>245</v>
      </c>
      <c r="E107" s="3">
        <v>25</v>
      </c>
      <c r="F107" s="2"/>
      <c r="G107" s="2"/>
      <c r="H107" s="2" t="s">
        <v>246</v>
      </c>
      <c r="I107" s="3"/>
      <c r="J107" s="2"/>
    </row>
    <row r="108" spans="1:10" ht="26.1" customHeight="1">
      <c r="A108" s="26">
        <v>43647</v>
      </c>
      <c r="B108" s="5" t="s">
        <v>592</v>
      </c>
      <c r="C108" s="16" t="s">
        <v>360</v>
      </c>
      <c r="D108" s="23" t="s">
        <v>248</v>
      </c>
      <c r="E108" s="3">
        <v>25</v>
      </c>
      <c r="F108" s="2"/>
      <c r="G108" s="2"/>
      <c r="H108" s="2" t="s">
        <v>246</v>
      </c>
      <c r="I108" s="3"/>
      <c r="J108" s="2"/>
    </row>
    <row r="109" spans="1:10" ht="26.1" customHeight="1">
      <c r="A109" s="26">
        <v>43647</v>
      </c>
      <c r="B109" s="5" t="s">
        <v>592</v>
      </c>
      <c r="C109" s="16" t="s">
        <v>360</v>
      </c>
      <c r="D109" s="23" t="s">
        <v>249</v>
      </c>
      <c r="E109" s="3">
        <v>26</v>
      </c>
      <c r="F109" s="2"/>
      <c r="G109" s="2"/>
      <c r="H109" s="2" t="s">
        <v>246</v>
      </c>
      <c r="I109" s="3"/>
      <c r="J109" s="2"/>
    </row>
    <row r="110" spans="1:10" ht="26.1" customHeight="1">
      <c r="A110" s="26">
        <v>43647</v>
      </c>
      <c r="B110" s="5" t="s">
        <v>592</v>
      </c>
      <c r="C110" s="16" t="s">
        <v>360</v>
      </c>
      <c r="D110" s="23" t="s">
        <v>250</v>
      </c>
      <c r="E110" s="3">
        <v>37</v>
      </c>
      <c r="F110" s="2"/>
      <c r="G110" s="2"/>
      <c r="H110" s="2" t="s">
        <v>246</v>
      </c>
      <c r="I110" s="3"/>
      <c r="J110" s="2"/>
    </row>
    <row r="111" spans="1:10" ht="26.1" customHeight="1">
      <c r="A111" s="26">
        <v>43647</v>
      </c>
      <c r="B111" s="5" t="s">
        <v>592</v>
      </c>
      <c r="C111" s="16" t="s">
        <v>360</v>
      </c>
      <c r="D111" s="23" t="s">
        <v>251</v>
      </c>
      <c r="E111" s="3">
        <v>38</v>
      </c>
      <c r="F111" s="2"/>
      <c r="G111" s="2"/>
      <c r="H111" s="2" t="s">
        <v>246</v>
      </c>
      <c r="I111" s="3"/>
      <c r="J111" s="2"/>
    </row>
    <row r="112" spans="1:10" ht="26.1" customHeight="1">
      <c r="A112" s="26">
        <v>43647</v>
      </c>
      <c r="B112" s="5" t="s">
        <v>592</v>
      </c>
      <c r="C112" s="16" t="s">
        <v>360</v>
      </c>
      <c r="D112" s="23" t="s">
        <v>252</v>
      </c>
      <c r="E112" s="3">
        <v>32</v>
      </c>
      <c r="F112" s="2"/>
      <c r="G112" s="2"/>
      <c r="H112" s="2" t="s">
        <v>246</v>
      </c>
      <c r="I112" s="3"/>
      <c r="J112" s="2"/>
    </row>
    <row r="113" spans="1:10" ht="26.1" customHeight="1">
      <c r="A113" s="26">
        <v>43647</v>
      </c>
      <c r="B113" s="5" t="s">
        <v>592</v>
      </c>
      <c r="C113" s="16" t="s">
        <v>360</v>
      </c>
      <c r="D113" s="23" t="s">
        <v>333</v>
      </c>
      <c r="E113" s="3">
        <v>36</v>
      </c>
      <c r="F113" s="2"/>
      <c r="G113" s="2"/>
      <c r="H113" s="2" t="s">
        <v>332</v>
      </c>
      <c r="I113" s="3"/>
      <c r="J113" s="2"/>
    </row>
    <row r="114" spans="1:10" ht="26.1" customHeight="1">
      <c r="A114" s="26">
        <v>43647</v>
      </c>
      <c r="B114" s="5" t="s">
        <v>592</v>
      </c>
      <c r="C114" s="16" t="s">
        <v>360</v>
      </c>
      <c r="D114" s="23" t="s">
        <v>334</v>
      </c>
      <c r="E114" s="3">
        <v>35</v>
      </c>
      <c r="F114" s="2"/>
      <c r="G114" s="2"/>
      <c r="H114" s="2" t="s">
        <v>332</v>
      </c>
      <c r="I114" s="3"/>
      <c r="J114" s="2"/>
    </row>
    <row r="115" spans="1:10" ht="26.1" customHeight="1">
      <c r="A115" s="26">
        <v>43647</v>
      </c>
      <c r="B115" s="5" t="s">
        <v>592</v>
      </c>
      <c r="C115" s="16" t="s">
        <v>361</v>
      </c>
      <c r="D115" s="23" t="s">
        <v>148</v>
      </c>
      <c r="E115" s="3">
        <v>54</v>
      </c>
      <c r="F115" s="2"/>
      <c r="G115" s="2"/>
      <c r="H115" s="2" t="s">
        <v>114</v>
      </c>
      <c r="I115" s="3"/>
      <c r="J115" s="2"/>
    </row>
    <row r="116" spans="1:10" ht="26.1" customHeight="1">
      <c r="A116" s="26">
        <v>43647</v>
      </c>
      <c r="B116" s="5" t="s">
        <v>592</v>
      </c>
      <c r="C116" s="16" t="s">
        <v>361</v>
      </c>
      <c r="D116" s="23" t="s">
        <v>149</v>
      </c>
      <c r="E116" s="3">
        <v>56</v>
      </c>
      <c r="F116" s="2"/>
      <c r="G116" s="2"/>
      <c r="H116" s="2" t="s">
        <v>114</v>
      </c>
      <c r="I116" s="3"/>
      <c r="J116" s="2"/>
    </row>
    <row r="117" spans="1:10" ht="26.1" customHeight="1">
      <c r="A117" s="26">
        <v>43647</v>
      </c>
      <c r="B117" s="5" t="s">
        <v>592</v>
      </c>
      <c r="C117" s="16" t="s">
        <v>362</v>
      </c>
      <c r="D117" s="23" t="s">
        <v>164</v>
      </c>
      <c r="E117" s="3">
        <v>49</v>
      </c>
      <c r="F117" s="2"/>
      <c r="G117" s="2"/>
      <c r="H117" s="2" t="s">
        <v>114</v>
      </c>
      <c r="I117" s="3"/>
      <c r="J117" s="2"/>
    </row>
    <row r="118" spans="1:10" ht="26.1" customHeight="1">
      <c r="A118" s="26">
        <v>43647</v>
      </c>
      <c r="B118" s="5" t="s">
        <v>592</v>
      </c>
      <c r="C118" s="16" t="s">
        <v>362</v>
      </c>
      <c r="D118" s="23" t="s">
        <v>165</v>
      </c>
      <c r="E118" s="3">
        <v>45</v>
      </c>
      <c r="F118" s="2"/>
      <c r="G118" s="2"/>
      <c r="H118" s="2" t="s">
        <v>114</v>
      </c>
      <c r="I118" s="3"/>
      <c r="J118" s="2"/>
    </row>
    <row r="119" spans="1:10" ht="26.1" customHeight="1">
      <c r="A119" s="26">
        <v>43647</v>
      </c>
      <c r="B119" s="5" t="s">
        <v>592</v>
      </c>
      <c r="C119" s="16" t="s">
        <v>363</v>
      </c>
      <c r="D119" s="23" t="s">
        <v>161</v>
      </c>
      <c r="E119" s="3">
        <v>41</v>
      </c>
      <c r="F119" s="2"/>
      <c r="G119" s="2"/>
      <c r="H119" s="2" t="s">
        <v>114</v>
      </c>
      <c r="I119" s="3"/>
      <c r="J119" s="2"/>
    </row>
    <row r="120" spans="1:10" ht="26.1" customHeight="1">
      <c r="A120" s="26">
        <v>43647</v>
      </c>
      <c r="B120" s="5" t="s">
        <v>592</v>
      </c>
      <c r="C120" s="16" t="s">
        <v>363</v>
      </c>
      <c r="D120" s="23" t="s">
        <v>162</v>
      </c>
      <c r="E120" s="3">
        <v>40</v>
      </c>
      <c r="F120" s="2"/>
      <c r="G120" s="2"/>
      <c r="H120" s="2" t="s">
        <v>114</v>
      </c>
      <c r="I120" s="3"/>
      <c r="J120" s="2"/>
    </row>
    <row r="121" spans="1:10" ht="26.1" customHeight="1">
      <c r="A121" s="26">
        <v>43647</v>
      </c>
      <c r="B121" s="5" t="s">
        <v>592</v>
      </c>
      <c r="C121" s="16" t="s">
        <v>363</v>
      </c>
      <c r="D121" s="23" t="s">
        <v>163</v>
      </c>
      <c r="E121" s="3">
        <v>39</v>
      </c>
      <c r="F121" s="2"/>
      <c r="G121" s="2"/>
      <c r="H121" s="2" t="s">
        <v>114</v>
      </c>
      <c r="I121" s="3"/>
      <c r="J121" s="2"/>
    </row>
    <row r="122" spans="1:10" ht="26.1" customHeight="1">
      <c r="A122" s="26">
        <v>43647</v>
      </c>
      <c r="B122" s="5" t="s">
        <v>96</v>
      </c>
      <c r="C122" s="16" t="s">
        <v>353</v>
      </c>
      <c r="D122" s="23" t="s">
        <v>283</v>
      </c>
      <c r="E122" s="3">
        <v>41</v>
      </c>
      <c r="F122" s="2"/>
      <c r="G122" s="2"/>
      <c r="H122" s="2" t="s">
        <v>310</v>
      </c>
      <c r="I122" s="3"/>
      <c r="J122" s="2"/>
    </row>
    <row r="123" spans="1:10" ht="26.1" customHeight="1">
      <c r="A123" s="26">
        <v>43647</v>
      </c>
      <c r="B123" s="5" t="s">
        <v>96</v>
      </c>
      <c r="C123" s="16" t="s">
        <v>353</v>
      </c>
      <c r="D123" s="23" t="s">
        <v>284</v>
      </c>
      <c r="E123" s="3">
        <v>41</v>
      </c>
      <c r="F123" s="2"/>
      <c r="G123" s="2"/>
      <c r="H123" s="2" t="s">
        <v>310</v>
      </c>
      <c r="I123" s="3"/>
      <c r="J123" s="2"/>
    </row>
    <row r="124" spans="1:10" ht="26.1" customHeight="1">
      <c r="A124" s="26">
        <v>43647</v>
      </c>
      <c r="B124" s="5" t="s">
        <v>96</v>
      </c>
      <c r="C124" s="16" t="s">
        <v>353</v>
      </c>
      <c r="D124" s="23" t="s">
        <v>328</v>
      </c>
      <c r="E124" s="3">
        <v>60</v>
      </c>
      <c r="F124" s="2"/>
      <c r="G124" s="2"/>
      <c r="H124" s="32" t="s">
        <v>319</v>
      </c>
      <c r="I124" s="3"/>
      <c r="J124" s="2"/>
    </row>
    <row r="125" spans="1:10" ht="26.1" customHeight="1">
      <c r="A125" s="26">
        <v>43647</v>
      </c>
      <c r="B125" s="5" t="s">
        <v>96</v>
      </c>
      <c r="C125" s="16" t="s">
        <v>354</v>
      </c>
      <c r="D125" s="23" t="s">
        <v>267</v>
      </c>
      <c r="E125" s="3">
        <v>47</v>
      </c>
      <c r="F125" s="2"/>
      <c r="G125" s="2"/>
      <c r="H125" s="2" t="s">
        <v>309</v>
      </c>
      <c r="I125" s="3"/>
      <c r="J125" s="2"/>
    </row>
    <row r="126" spans="1:10" ht="26.1" customHeight="1">
      <c r="A126" s="26">
        <v>43647</v>
      </c>
      <c r="B126" s="5" t="s">
        <v>96</v>
      </c>
      <c r="C126" s="16" t="s">
        <v>354</v>
      </c>
      <c r="D126" s="23" t="s">
        <v>296</v>
      </c>
      <c r="E126" s="3">
        <v>46</v>
      </c>
      <c r="F126" s="2"/>
      <c r="G126" s="2"/>
      <c r="H126" s="2" t="s">
        <v>309</v>
      </c>
      <c r="I126" s="3"/>
      <c r="J126" s="2"/>
    </row>
    <row r="127" spans="1:10" ht="26.1" customHeight="1">
      <c r="A127" s="26">
        <v>43647</v>
      </c>
      <c r="B127" s="5" t="s">
        <v>96</v>
      </c>
      <c r="C127" s="16" t="s">
        <v>354</v>
      </c>
      <c r="D127" s="23" t="s">
        <v>268</v>
      </c>
      <c r="E127" s="3">
        <v>46</v>
      </c>
      <c r="F127" s="2"/>
      <c r="G127" s="2"/>
      <c r="H127" s="2" t="s">
        <v>309</v>
      </c>
      <c r="I127" s="3"/>
      <c r="J127" s="2"/>
    </row>
    <row r="128" spans="1:10" ht="26.1" customHeight="1">
      <c r="A128" s="26">
        <v>43647</v>
      </c>
      <c r="B128" s="5" t="s">
        <v>96</v>
      </c>
      <c r="C128" s="16" t="s">
        <v>354</v>
      </c>
      <c r="D128" s="23" t="s">
        <v>269</v>
      </c>
      <c r="E128" s="3">
        <v>47</v>
      </c>
      <c r="F128" s="2"/>
      <c r="G128" s="2"/>
      <c r="H128" s="2" t="s">
        <v>309</v>
      </c>
      <c r="I128" s="3"/>
      <c r="J128" s="2"/>
    </row>
    <row r="129" spans="1:10" ht="26.1" customHeight="1">
      <c r="A129" s="26">
        <v>43647</v>
      </c>
      <c r="B129" s="5" t="s">
        <v>96</v>
      </c>
      <c r="C129" s="16" t="s">
        <v>354</v>
      </c>
      <c r="D129" s="23" t="s">
        <v>297</v>
      </c>
      <c r="E129" s="3">
        <v>46</v>
      </c>
      <c r="F129" s="2"/>
      <c r="G129" s="2"/>
      <c r="H129" s="2" t="s">
        <v>309</v>
      </c>
      <c r="I129" s="3"/>
      <c r="J129" s="2"/>
    </row>
    <row r="130" spans="1:10" ht="26.1" customHeight="1">
      <c r="A130" s="26">
        <v>43647</v>
      </c>
      <c r="B130" s="5" t="s">
        <v>96</v>
      </c>
      <c r="C130" s="16" t="s">
        <v>354</v>
      </c>
      <c r="D130" s="23" t="s">
        <v>324</v>
      </c>
      <c r="E130" s="3">
        <v>35</v>
      </c>
      <c r="F130" s="2"/>
      <c r="G130" s="2"/>
      <c r="H130" s="32" t="s">
        <v>319</v>
      </c>
      <c r="I130" s="3"/>
      <c r="J130" s="2"/>
    </row>
    <row r="131" spans="1:10" ht="26.1" customHeight="1">
      <c r="A131" s="26">
        <v>43647</v>
      </c>
      <c r="B131" s="5" t="s">
        <v>96</v>
      </c>
      <c r="C131" s="16" t="s">
        <v>355</v>
      </c>
      <c r="D131" s="23" t="s">
        <v>123</v>
      </c>
      <c r="E131" s="3">
        <v>33</v>
      </c>
      <c r="F131" s="2"/>
      <c r="G131" s="2"/>
      <c r="H131" s="2" t="s">
        <v>309</v>
      </c>
      <c r="I131" s="3"/>
      <c r="J131" s="2"/>
    </row>
    <row r="132" spans="1:10" ht="26.1" customHeight="1">
      <c r="A132" s="26">
        <v>43647</v>
      </c>
      <c r="B132" s="5" t="s">
        <v>96</v>
      </c>
      <c r="C132" s="16" t="s">
        <v>355</v>
      </c>
      <c r="D132" s="23" t="s">
        <v>125</v>
      </c>
      <c r="E132" s="3">
        <v>28</v>
      </c>
      <c r="F132" s="2"/>
      <c r="G132" s="2"/>
      <c r="H132" s="2" t="s">
        <v>310</v>
      </c>
      <c r="I132" s="3"/>
      <c r="J132" s="2"/>
    </row>
    <row r="133" spans="1:10" ht="26.1" customHeight="1">
      <c r="A133" s="26">
        <v>43647</v>
      </c>
      <c r="B133" s="5" t="s">
        <v>96</v>
      </c>
      <c r="C133" s="16" t="s">
        <v>355</v>
      </c>
      <c r="D133" s="23" t="s">
        <v>126</v>
      </c>
      <c r="E133" s="3">
        <v>28</v>
      </c>
      <c r="F133" s="2"/>
      <c r="G133" s="2"/>
      <c r="H133" s="2" t="s">
        <v>310</v>
      </c>
      <c r="I133" s="3"/>
      <c r="J133" s="2"/>
    </row>
    <row r="134" spans="1:10" ht="26.1" customHeight="1">
      <c r="A134" s="26">
        <v>43647</v>
      </c>
      <c r="B134" s="5" t="s">
        <v>96</v>
      </c>
      <c r="C134" s="16" t="s">
        <v>355</v>
      </c>
      <c r="D134" s="23" t="s">
        <v>122</v>
      </c>
      <c r="E134" s="3">
        <v>34</v>
      </c>
      <c r="F134" s="2"/>
      <c r="G134" s="2"/>
      <c r="H134" s="2" t="s">
        <v>310</v>
      </c>
      <c r="I134" s="3"/>
      <c r="J134" s="2"/>
    </row>
    <row r="135" spans="1:10" ht="26.1" customHeight="1">
      <c r="A135" s="26">
        <v>43647</v>
      </c>
      <c r="B135" s="5" t="s">
        <v>96</v>
      </c>
      <c r="C135" s="16" t="s">
        <v>359</v>
      </c>
      <c r="D135" s="23" t="s">
        <v>330</v>
      </c>
      <c r="E135" s="3">
        <v>40</v>
      </c>
      <c r="F135" s="2"/>
      <c r="G135" s="2"/>
      <c r="H135" s="32" t="s">
        <v>319</v>
      </c>
      <c r="I135" s="3"/>
      <c r="J135" s="2"/>
    </row>
    <row r="136" spans="1:10" ht="26.1" customHeight="1">
      <c r="A136" s="26">
        <v>43647</v>
      </c>
      <c r="B136" s="5" t="s">
        <v>96</v>
      </c>
      <c r="C136" s="16" t="s">
        <v>359</v>
      </c>
      <c r="D136" s="23" t="s">
        <v>331</v>
      </c>
      <c r="E136" s="3">
        <v>40</v>
      </c>
      <c r="F136" s="2"/>
      <c r="G136" s="2"/>
      <c r="H136" s="32" t="s">
        <v>319</v>
      </c>
      <c r="I136" s="3"/>
      <c r="J136" s="2"/>
    </row>
    <row r="137" spans="1:10" ht="26.1" customHeight="1">
      <c r="A137" s="26">
        <v>43647</v>
      </c>
      <c r="B137" s="5" t="s">
        <v>96</v>
      </c>
      <c r="C137" s="16" t="s">
        <v>360</v>
      </c>
      <c r="D137" s="23" t="s">
        <v>336</v>
      </c>
      <c r="E137" s="3">
        <v>43</v>
      </c>
      <c r="F137" s="2"/>
      <c r="G137" s="2"/>
      <c r="H137" s="2" t="s">
        <v>338</v>
      </c>
      <c r="I137" s="3"/>
      <c r="J137" s="2"/>
    </row>
    <row r="138" spans="1:10" ht="26.1" customHeight="1">
      <c r="A138" s="26">
        <v>43647</v>
      </c>
      <c r="B138" s="5" t="s">
        <v>96</v>
      </c>
      <c r="C138" s="16" t="s">
        <v>360</v>
      </c>
      <c r="D138" s="23" t="s">
        <v>337</v>
      </c>
      <c r="E138" s="3">
        <v>40</v>
      </c>
      <c r="F138" s="2"/>
      <c r="G138" s="2"/>
      <c r="H138" s="2" t="s">
        <v>338</v>
      </c>
      <c r="I138" s="3"/>
      <c r="J138" s="2"/>
    </row>
    <row r="139" spans="1:10" ht="26.1" customHeight="1">
      <c r="A139" s="26">
        <v>43647</v>
      </c>
      <c r="B139" s="5" t="s">
        <v>96</v>
      </c>
      <c r="C139" s="16" t="s">
        <v>360</v>
      </c>
      <c r="D139" s="23" t="s">
        <v>341</v>
      </c>
      <c r="E139" s="3">
        <v>50</v>
      </c>
      <c r="F139" s="2"/>
      <c r="G139" s="2"/>
      <c r="H139" s="2" t="s">
        <v>339</v>
      </c>
      <c r="I139" s="3"/>
      <c r="J139" s="2"/>
    </row>
    <row r="140" spans="1:10" ht="26.1" customHeight="1">
      <c r="A140" s="26">
        <v>43647</v>
      </c>
      <c r="B140" s="5" t="s">
        <v>96</v>
      </c>
      <c r="C140" s="16" t="s">
        <v>360</v>
      </c>
      <c r="D140" s="23" t="s">
        <v>342</v>
      </c>
      <c r="E140" s="30">
        <v>49</v>
      </c>
      <c r="F140" s="18"/>
      <c r="G140" s="18"/>
      <c r="H140" s="2" t="s">
        <v>339</v>
      </c>
      <c r="I140" s="3"/>
      <c r="J140" s="2"/>
    </row>
    <row r="141" spans="1:10" ht="26.1" customHeight="1">
      <c r="A141" s="26">
        <v>43647</v>
      </c>
      <c r="B141" s="5" t="s">
        <v>96</v>
      </c>
      <c r="C141" s="16" t="s">
        <v>360</v>
      </c>
      <c r="D141" s="23" t="s">
        <v>340</v>
      </c>
      <c r="E141" s="3">
        <v>50</v>
      </c>
      <c r="F141" s="2"/>
      <c r="G141" s="2"/>
      <c r="H141" s="2" t="s">
        <v>339</v>
      </c>
      <c r="I141" s="3"/>
      <c r="J141" s="2"/>
    </row>
    <row r="142" spans="1:10" ht="26.1" customHeight="1">
      <c r="A142" s="26">
        <v>43647</v>
      </c>
      <c r="B142" s="5" t="s">
        <v>96</v>
      </c>
      <c r="C142" s="16" t="s">
        <v>361</v>
      </c>
      <c r="D142" s="23" t="s">
        <v>320</v>
      </c>
      <c r="E142" s="3">
        <v>38</v>
      </c>
      <c r="F142" s="2"/>
      <c r="G142" s="2"/>
      <c r="H142" s="32" t="s">
        <v>319</v>
      </c>
      <c r="I142" s="3"/>
      <c r="J142" s="2"/>
    </row>
    <row r="143" spans="1:10" ht="26.1" customHeight="1">
      <c r="A143" s="26">
        <v>43647</v>
      </c>
      <c r="B143" s="5" t="s">
        <v>96</v>
      </c>
      <c r="C143" s="16" t="s">
        <v>361</v>
      </c>
      <c r="D143" s="23" t="s">
        <v>321</v>
      </c>
      <c r="E143" s="3">
        <v>61</v>
      </c>
      <c r="F143" s="2"/>
      <c r="G143" s="2"/>
      <c r="H143" s="32" t="s">
        <v>319</v>
      </c>
      <c r="I143" s="3"/>
      <c r="J143" s="2"/>
    </row>
    <row r="144" spans="1:10" ht="26.1" customHeight="1">
      <c r="A144" s="26">
        <v>43647</v>
      </c>
      <c r="B144" s="5" t="s">
        <v>96</v>
      </c>
      <c r="C144" s="16" t="s">
        <v>361</v>
      </c>
      <c r="D144" s="23" t="s">
        <v>322</v>
      </c>
      <c r="E144" s="3">
        <v>60</v>
      </c>
      <c r="F144" s="2"/>
      <c r="G144" s="2"/>
      <c r="H144" s="32" t="s">
        <v>319</v>
      </c>
      <c r="I144" s="3"/>
      <c r="J144" s="2"/>
    </row>
    <row r="145" spans="1:10" ht="26.1" customHeight="1">
      <c r="A145" s="26">
        <v>43647</v>
      </c>
      <c r="B145" s="5" t="s">
        <v>96</v>
      </c>
      <c r="C145" s="16" t="s">
        <v>361</v>
      </c>
      <c r="D145" s="23" t="s">
        <v>323</v>
      </c>
      <c r="E145" s="3">
        <v>32</v>
      </c>
      <c r="F145" s="2"/>
      <c r="G145" s="2"/>
      <c r="H145" s="32" t="s">
        <v>319</v>
      </c>
      <c r="I145" s="3"/>
      <c r="J145" s="2"/>
    </row>
    <row r="146" spans="1:10" ht="26.1" customHeight="1">
      <c r="A146" s="26">
        <v>43647</v>
      </c>
      <c r="B146" s="5" t="s">
        <v>96</v>
      </c>
      <c r="C146" s="16" t="s">
        <v>362</v>
      </c>
      <c r="D146" s="23" t="s">
        <v>261</v>
      </c>
      <c r="E146" s="3">
        <v>35</v>
      </c>
      <c r="F146" s="2"/>
      <c r="G146" s="2"/>
      <c r="H146" s="2" t="s">
        <v>309</v>
      </c>
      <c r="I146" s="3"/>
      <c r="J146" s="2"/>
    </row>
    <row r="147" spans="1:10" ht="26.1" customHeight="1">
      <c r="A147" s="26">
        <v>43647</v>
      </c>
      <c r="B147" s="5" t="s">
        <v>96</v>
      </c>
      <c r="C147" s="16" t="s">
        <v>362</v>
      </c>
      <c r="D147" s="23" t="s">
        <v>262</v>
      </c>
      <c r="E147" s="3">
        <v>28</v>
      </c>
      <c r="F147" s="2"/>
      <c r="G147" s="2"/>
      <c r="H147" s="2" t="s">
        <v>309</v>
      </c>
      <c r="I147" s="3"/>
      <c r="J147" s="2"/>
    </row>
    <row r="148" spans="1:10" ht="26.1" customHeight="1">
      <c r="A148" s="26">
        <v>43647</v>
      </c>
      <c r="B148" s="5" t="s">
        <v>96</v>
      </c>
      <c r="C148" s="16" t="s">
        <v>362</v>
      </c>
      <c r="D148" s="23" t="s">
        <v>264</v>
      </c>
      <c r="E148" s="3">
        <v>45</v>
      </c>
      <c r="F148" s="2"/>
      <c r="G148" s="2"/>
      <c r="H148" s="2" t="s">
        <v>310</v>
      </c>
      <c r="I148" s="3"/>
      <c r="J148" s="2"/>
    </row>
    <row r="149" spans="1:10" ht="26.1" customHeight="1">
      <c r="A149" s="26">
        <v>43647</v>
      </c>
      <c r="B149" s="5" t="s">
        <v>96</v>
      </c>
      <c r="C149" s="16" t="s">
        <v>362</v>
      </c>
      <c r="D149" s="23" t="s">
        <v>265</v>
      </c>
      <c r="E149" s="3">
        <v>37</v>
      </c>
      <c r="F149" s="2"/>
      <c r="G149" s="2"/>
      <c r="H149" s="2" t="s">
        <v>310</v>
      </c>
      <c r="I149" s="3"/>
      <c r="J149" s="2"/>
    </row>
    <row r="150" spans="1:10" ht="26.1" customHeight="1">
      <c r="A150" s="26">
        <v>43647</v>
      </c>
      <c r="B150" s="5" t="s">
        <v>96</v>
      </c>
      <c r="C150" s="16" t="s">
        <v>362</v>
      </c>
      <c r="D150" s="23" t="s">
        <v>266</v>
      </c>
      <c r="E150" s="3">
        <v>38</v>
      </c>
      <c r="F150" s="2"/>
      <c r="G150" s="2"/>
      <c r="H150" s="2" t="s">
        <v>310</v>
      </c>
      <c r="I150" s="3"/>
      <c r="J150" s="2"/>
    </row>
    <row r="151" spans="1:10" ht="26.1" customHeight="1">
      <c r="A151" s="26">
        <v>43647</v>
      </c>
      <c r="B151" s="5" t="s">
        <v>96</v>
      </c>
      <c r="C151" s="16" t="s">
        <v>362</v>
      </c>
      <c r="D151" s="23" t="s">
        <v>276</v>
      </c>
      <c r="E151" s="3">
        <v>26</v>
      </c>
      <c r="F151" s="2"/>
      <c r="G151" s="2"/>
      <c r="H151" s="2" t="s">
        <v>311</v>
      </c>
      <c r="I151" s="3"/>
      <c r="J151" s="2"/>
    </row>
    <row r="152" spans="1:10" ht="26.1" customHeight="1">
      <c r="A152" s="26">
        <v>43647</v>
      </c>
      <c r="B152" s="5" t="s">
        <v>96</v>
      </c>
      <c r="C152" s="16" t="s">
        <v>362</v>
      </c>
      <c r="D152" s="23" t="s">
        <v>329</v>
      </c>
      <c r="E152" s="3">
        <v>23</v>
      </c>
      <c r="F152" s="2"/>
      <c r="G152" s="2"/>
      <c r="H152" s="32" t="s">
        <v>319</v>
      </c>
      <c r="I152" s="3"/>
      <c r="J152" s="2"/>
    </row>
    <row r="153" spans="1:10" ht="26.1" customHeight="1">
      <c r="A153" s="26">
        <v>43647</v>
      </c>
      <c r="B153" s="5" t="s">
        <v>96</v>
      </c>
      <c r="C153" s="16" t="s">
        <v>363</v>
      </c>
      <c r="D153" s="23" t="s">
        <v>343</v>
      </c>
      <c r="E153" s="3">
        <v>40</v>
      </c>
      <c r="F153" s="2"/>
      <c r="G153" s="2"/>
      <c r="H153" s="2" t="s">
        <v>339</v>
      </c>
      <c r="I153" s="3"/>
      <c r="J153" s="2"/>
    </row>
    <row r="154" spans="1:10" ht="26.1" customHeight="1">
      <c r="A154" s="26">
        <v>43647</v>
      </c>
      <c r="B154" s="5" t="s">
        <v>96</v>
      </c>
      <c r="C154" s="16" t="s">
        <v>363</v>
      </c>
      <c r="D154" s="31" t="s">
        <v>344</v>
      </c>
      <c r="E154" s="30">
        <v>38</v>
      </c>
      <c r="F154" s="18"/>
      <c r="G154" s="18"/>
      <c r="H154" s="2" t="s">
        <v>339</v>
      </c>
      <c r="I154" s="3"/>
      <c r="J154" s="2"/>
    </row>
    <row r="155" spans="1:10" ht="26.1" customHeight="1">
      <c r="A155" s="26">
        <v>43647</v>
      </c>
      <c r="B155" s="5" t="s">
        <v>96</v>
      </c>
      <c r="C155" s="16" t="s">
        <v>363</v>
      </c>
      <c r="D155" s="23" t="s">
        <v>325</v>
      </c>
      <c r="E155" s="3">
        <v>35</v>
      </c>
      <c r="F155" s="2"/>
      <c r="G155" s="2"/>
      <c r="H155" s="32" t="s">
        <v>319</v>
      </c>
      <c r="I155" s="3"/>
      <c r="J155" s="2"/>
    </row>
    <row r="156" spans="1:10" ht="26.1" customHeight="1">
      <c r="A156" s="26">
        <v>43647</v>
      </c>
      <c r="B156" s="5" t="s">
        <v>96</v>
      </c>
      <c r="C156" s="16" t="s">
        <v>363</v>
      </c>
      <c r="D156" s="23" t="s">
        <v>327</v>
      </c>
      <c r="E156" s="3">
        <v>33</v>
      </c>
      <c r="F156" s="2"/>
      <c r="G156" s="2"/>
      <c r="H156" s="32" t="s">
        <v>319</v>
      </c>
      <c r="I156" s="3"/>
      <c r="J156" s="2"/>
    </row>
    <row r="157" spans="1:10" ht="26.1" customHeight="1">
      <c r="A157" s="26">
        <v>43647</v>
      </c>
      <c r="B157" s="5" t="s">
        <v>96</v>
      </c>
      <c r="C157" s="16" t="s">
        <v>363</v>
      </c>
      <c r="D157" s="23" t="s">
        <v>326</v>
      </c>
      <c r="E157" s="3">
        <v>33</v>
      </c>
      <c r="F157" s="2"/>
      <c r="G157" s="2"/>
      <c r="H157" s="32" t="s">
        <v>319</v>
      </c>
      <c r="I157" s="3"/>
      <c r="J157" s="2"/>
    </row>
    <row r="158" spans="1:10" ht="26.1" customHeight="1">
      <c r="A158" s="26">
        <v>43648</v>
      </c>
      <c r="B158" s="5" t="s">
        <v>592</v>
      </c>
      <c r="C158" s="16" t="s">
        <v>352</v>
      </c>
      <c r="D158" s="23" t="s">
        <v>173</v>
      </c>
      <c r="E158" s="3">
        <v>33</v>
      </c>
      <c r="F158" s="2"/>
      <c r="G158" s="2"/>
      <c r="H158" s="2" t="s">
        <v>595</v>
      </c>
      <c r="I158" s="3"/>
      <c r="J158" s="2"/>
    </row>
    <row r="159" spans="1:10" ht="26.1" customHeight="1">
      <c r="A159" s="26">
        <v>43648</v>
      </c>
      <c r="B159" s="5" t="s">
        <v>592</v>
      </c>
      <c r="C159" s="16" t="s">
        <v>352</v>
      </c>
      <c r="D159" s="23" t="s">
        <v>179</v>
      </c>
      <c r="E159" s="3">
        <v>27</v>
      </c>
      <c r="F159" s="2"/>
      <c r="G159" s="2"/>
      <c r="H159" s="2" t="s">
        <v>595</v>
      </c>
      <c r="I159" s="3"/>
      <c r="J159" s="2"/>
    </row>
    <row r="160" spans="1:10" ht="26.1" customHeight="1">
      <c r="A160" s="26">
        <v>43648</v>
      </c>
      <c r="B160" s="5" t="s">
        <v>592</v>
      </c>
      <c r="C160" s="16" t="s">
        <v>352</v>
      </c>
      <c r="D160" s="23" t="s">
        <v>219</v>
      </c>
      <c r="E160" s="3">
        <v>31</v>
      </c>
      <c r="F160" s="2"/>
      <c r="G160" s="2"/>
      <c r="H160" s="2" t="s">
        <v>595</v>
      </c>
      <c r="I160" s="3"/>
      <c r="J160" s="2"/>
    </row>
    <row r="161" spans="1:10" ht="26.1" customHeight="1">
      <c r="A161" s="26">
        <v>43648</v>
      </c>
      <c r="B161" s="5" t="s">
        <v>592</v>
      </c>
      <c r="C161" s="16" t="s">
        <v>352</v>
      </c>
      <c r="D161" s="23" t="s">
        <v>587</v>
      </c>
      <c r="E161" s="3">
        <v>39</v>
      </c>
      <c r="F161" s="2"/>
      <c r="G161" s="2"/>
      <c r="H161" s="2" t="s">
        <v>595</v>
      </c>
      <c r="I161" s="3"/>
      <c r="J161" s="2"/>
    </row>
    <row r="162" spans="1:10" ht="26.1" customHeight="1">
      <c r="A162" s="26">
        <v>43648</v>
      </c>
      <c r="B162" s="5" t="s">
        <v>592</v>
      </c>
      <c r="C162" s="16" t="s">
        <v>352</v>
      </c>
      <c r="D162" s="23" t="s">
        <v>222</v>
      </c>
      <c r="E162" s="3">
        <v>41</v>
      </c>
      <c r="F162" s="2"/>
      <c r="G162" s="2"/>
      <c r="H162" s="2" t="s">
        <v>595</v>
      </c>
      <c r="I162" s="3"/>
      <c r="J162" s="2"/>
    </row>
    <row r="163" spans="1:10" ht="26.1" customHeight="1">
      <c r="A163" s="26">
        <v>43648</v>
      </c>
      <c r="B163" s="5" t="s">
        <v>592</v>
      </c>
      <c r="C163" s="16" t="s">
        <v>352</v>
      </c>
      <c r="D163" s="23" t="s">
        <v>223</v>
      </c>
      <c r="E163" s="3">
        <v>40</v>
      </c>
      <c r="F163" s="2"/>
      <c r="G163" s="2"/>
      <c r="H163" s="2" t="s">
        <v>595</v>
      </c>
      <c r="I163" s="3"/>
      <c r="J163" s="2"/>
    </row>
    <row r="164" spans="1:10" ht="26.1" customHeight="1">
      <c r="A164" s="26">
        <v>43648</v>
      </c>
      <c r="B164" s="5" t="s">
        <v>592</v>
      </c>
      <c r="C164" s="16" t="s">
        <v>352</v>
      </c>
      <c r="D164" s="23" t="s">
        <v>224</v>
      </c>
      <c r="E164" s="3">
        <v>40</v>
      </c>
      <c r="F164" s="2"/>
      <c r="G164" s="2"/>
      <c r="H164" s="2" t="s">
        <v>595</v>
      </c>
      <c r="I164" s="3"/>
      <c r="J164" s="2"/>
    </row>
    <row r="165" spans="1:10" ht="26.1" customHeight="1">
      <c r="A165" s="26">
        <v>43648</v>
      </c>
      <c r="B165" s="5" t="s">
        <v>592</v>
      </c>
      <c r="C165" s="16" t="s">
        <v>352</v>
      </c>
      <c r="D165" s="23" t="s">
        <v>235</v>
      </c>
      <c r="E165" s="3">
        <v>35</v>
      </c>
      <c r="F165" s="2"/>
      <c r="G165" s="2"/>
      <c r="H165" s="2" t="s">
        <v>595</v>
      </c>
      <c r="I165" s="3"/>
      <c r="J165" s="2"/>
    </row>
    <row r="166" spans="1:10" ht="26.1" customHeight="1">
      <c r="A166" s="26">
        <v>43648</v>
      </c>
      <c r="B166" s="5" t="s">
        <v>592</v>
      </c>
      <c r="C166" s="16" t="s">
        <v>353</v>
      </c>
      <c r="D166" s="23" t="s">
        <v>210</v>
      </c>
      <c r="E166" s="3">
        <v>41</v>
      </c>
      <c r="F166" s="2"/>
      <c r="G166" s="2"/>
      <c r="H166" s="2" t="s">
        <v>595</v>
      </c>
      <c r="I166" s="3"/>
      <c r="J166" s="2"/>
    </row>
    <row r="167" spans="1:10" ht="26.1" customHeight="1">
      <c r="A167" s="26">
        <v>43648</v>
      </c>
      <c r="B167" s="5" t="s">
        <v>592</v>
      </c>
      <c r="C167" s="16" t="s">
        <v>353</v>
      </c>
      <c r="D167" s="23" t="s">
        <v>216</v>
      </c>
      <c r="E167" s="3">
        <v>41</v>
      </c>
      <c r="F167" s="2"/>
      <c r="G167" s="2"/>
      <c r="H167" s="2" t="s">
        <v>595</v>
      </c>
      <c r="I167" s="3"/>
      <c r="J167" s="2"/>
    </row>
    <row r="168" spans="1:10" ht="26.1" customHeight="1">
      <c r="A168" s="26">
        <v>43648</v>
      </c>
      <c r="B168" s="5" t="s">
        <v>592</v>
      </c>
      <c r="C168" s="16" t="s">
        <v>353</v>
      </c>
      <c r="D168" s="23" t="s">
        <v>228</v>
      </c>
      <c r="E168" s="3">
        <v>41</v>
      </c>
      <c r="F168" s="2"/>
      <c r="G168" s="2"/>
      <c r="H168" s="2" t="s">
        <v>595</v>
      </c>
      <c r="I168" s="3"/>
      <c r="J168" s="2"/>
    </row>
    <row r="169" spans="1:10" ht="26.1" customHeight="1">
      <c r="A169" s="26">
        <v>43648</v>
      </c>
      <c r="B169" s="5" t="s">
        <v>592</v>
      </c>
      <c r="C169" s="16" t="s">
        <v>353</v>
      </c>
      <c r="D169" s="23" t="s">
        <v>230</v>
      </c>
      <c r="E169" s="3">
        <v>48</v>
      </c>
      <c r="F169" s="2"/>
      <c r="G169" s="2"/>
      <c r="H169" s="2" t="s">
        <v>595</v>
      </c>
      <c r="I169" s="3"/>
      <c r="J169" s="2"/>
    </row>
    <row r="170" spans="1:10" ht="26.1" customHeight="1">
      <c r="A170" s="26">
        <v>43648</v>
      </c>
      <c r="B170" s="5" t="s">
        <v>592</v>
      </c>
      <c r="C170" s="16" t="s">
        <v>353</v>
      </c>
      <c r="D170" s="23" t="s">
        <v>231</v>
      </c>
      <c r="E170" s="3">
        <v>38</v>
      </c>
      <c r="F170" s="2"/>
      <c r="G170" s="2"/>
      <c r="H170" s="2" t="s">
        <v>595</v>
      </c>
      <c r="I170" s="3"/>
      <c r="J170" s="2"/>
    </row>
    <row r="171" spans="1:10" ht="26.1" customHeight="1">
      <c r="A171" s="26">
        <v>43648</v>
      </c>
      <c r="B171" s="5" t="s">
        <v>592</v>
      </c>
      <c r="C171" s="16" t="s">
        <v>354</v>
      </c>
      <c r="D171" s="23" t="s">
        <v>172</v>
      </c>
      <c r="E171" s="3">
        <v>35</v>
      </c>
      <c r="F171" s="2"/>
      <c r="G171" s="2"/>
      <c r="H171" s="2" t="s">
        <v>595</v>
      </c>
      <c r="I171" s="3"/>
      <c r="J171" s="2"/>
    </row>
    <row r="172" spans="1:10" ht="26.1" customHeight="1">
      <c r="A172" s="26">
        <v>43648</v>
      </c>
      <c r="B172" s="5" t="s">
        <v>592</v>
      </c>
      <c r="C172" s="16" t="s">
        <v>354</v>
      </c>
      <c r="D172" s="23" t="s">
        <v>178</v>
      </c>
      <c r="E172" s="3">
        <v>46</v>
      </c>
      <c r="F172" s="2"/>
      <c r="G172" s="2"/>
      <c r="H172" s="2" t="s">
        <v>595</v>
      </c>
      <c r="I172" s="3"/>
      <c r="J172" s="2"/>
    </row>
    <row r="173" spans="1:10" ht="26.1" customHeight="1">
      <c r="A173" s="26">
        <v>43648</v>
      </c>
      <c r="B173" s="5" t="s">
        <v>592</v>
      </c>
      <c r="C173" s="16" t="s">
        <v>354</v>
      </c>
      <c r="D173" s="23" t="s">
        <v>191</v>
      </c>
      <c r="E173" s="3">
        <v>47</v>
      </c>
      <c r="F173" s="2"/>
      <c r="G173" s="2"/>
      <c r="H173" s="2" t="s">
        <v>595</v>
      </c>
      <c r="I173" s="3"/>
      <c r="J173" s="2"/>
    </row>
    <row r="174" spans="1:10" ht="26.1" customHeight="1">
      <c r="A174" s="26">
        <v>43648</v>
      </c>
      <c r="B174" s="5" t="s">
        <v>592</v>
      </c>
      <c r="C174" s="16" t="s">
        <v>354</v>
      </c>
      <c r="D174" s="23" t="s">
        <v>192</v>
      </c>
      <c r="E174" s="3">
        <v>46</v>
      </c>
      <c r="F174" s="2"/>
      <c r="G174" s="2"/>
      <c r="H174" s="2" t="s">
        <v>595</v>
      </c>
      <c r="I174" s="3"/>
      <c r="J174" s="2"/>
    </row>
    <row r="175" spans="1:10" ht="26.1" customHeight="1">
      <c r="A175" s="26">
        <v>43648</v>
      </c>
      <c r="B175" s="5" t="s">
        <v>592</v>
      </c>
      <c r="C175" s="16" t="s">
        <v>354</v>
      </c>
      <c r="D175" s="23" t="s">
        <v>193</v>
      </c>
      <c r="E175" s="3">
        <v>46</v>
      </c>
      <c r="F175" s="2"/>
      <c r="G175" s="2"/>
      <c r="H175" s="2" t="s">
        <v>595</v>
      </c>
      <c r="I175" s="3"/>
      <c r="J175" s="2"/>
    </row>
    <row r="176" spans="1:10" ht="26.1" customHeight="1">
      <c r="A176" s="26">
        <v>43648</v>
      </c>
      <c r="B176" s="5" t="s">
        <v>592</v>
      </c>
      <c r="C176" s="16" t="s">
        <v>354</v>
      </c>
      <c r="D176" s="23" t="s">
        <v>194</v>
      </c>
      <c r="E176" s="3">
        <v>47</v>
      </c>
      <c r="F176" s="2"/>
      <c r="G176" s="2"/>
      <c r="H176" s="2" t="s">
        <v>595</v>
      </c>
      <c r="I176" s="3"/>
      <c r="J176" s="2"/>
    </row>
    <row r="177" spans="1:10" ht="26.1" customHeight="1">
      <c r="A177" s="26">
        <v>43648</v>
      </c>
      <c r="B177" s="5" t="s">
        <v>592</v>
      </c>
      <c r="C177" s="16" t="s">
        <v>354</v>
      </c>
      <c r="D177" s="23" t="s">
        <v>211</v>
      </c>
      <c r="E177" s="3">
        <v>35</v>
      </c>
      <c r="F177" s="2"/>
      <c r="G177" s="2"/>
      <c r="H177" s="2" t="s">
        <v>595</v>
      </c>
      <c r="I177" s="3"/>
      <c r="J177" s="2"/>
    </row>
    <row r="178" spans="1:10" ht="26.1" customHeight="1">
      <c r="A178" s="26">
        <v>43648</v>
      </c>
      <c r="B178" s="5" t="s">
        <v>592</v>
      </c>
      <c r="C178" s="16" t="s">
        <v>355</v>
      </c>
      <c r="D178" s="23" t="s">
        <v>171</v>
      </c>
      <c r="E178" s="3">
        <v>33</v>
      </c>
      <c r="F178" s="2"/>
      <c r="G178" s="2"/>
      <c r="H178" s="2" t="s">
        <v>595</v>
      </c>
      <c r="I178" s="3"/>
      <c r="J178" s="2"/>
    </row>
    <row r="179" spans="1:10" ht="26.1" customHeight="1">
      <c r="A179" s="26">
        <v>43648</v>
      </c>
      <c r="B179" s="5" t="s">
        <v>592</v>
      </c>
      <c r="C179" s="16" t="s">
        <v>355</v>
      </c>
      <c r="D179" s="23" t="s">
        <v>188</v>
      </c>
      <c r="E179" s="3">
        <v>28</v>
      </c>
      <c r="F179" s="2"/>
      <c r="G179" s="2"/>
      <c r="H179" s="2" t="s">
        <v>595</v>
      </c>
      <c r="I179" s="3"/>
      <c r="J179" s="2"/>
    </row>
    <row r="180" spans="1:10" ht="26.1" customHeight="1">
      <c r="A180" s="26">
        <v>43648</v>
      </c>
      <c r="B180" s="5" t="s">
        <v>592</v>
      </c>
      <c r="C180" s="16" t="s">
        <v>355</v>
      </c>
      <c r="D180" s="23" t="s">
        <v>189</v>
      </c>
      <c r="E180" s="3">
        <v>28</v>
      </c>
      <c r="F180" s="2"/>
      <c r="G180" s="2"/>
      <c r="H180" s="2" t="s">
        <v>595</v>
      </c>
      <c r="I180" s="3"/>
      <c r="J180" s="2"/>
    </row>
    <row r="181" spans="1:10" ht="26.1" customHeight="1">
      <c r="A181" s="26">
        <v>43648</v>
      </c>
      <c r="B181" s="5" t="s">
        <v>592</v>
      </c>
      <c r="C181" s="16" t="s">
        <v>355</v>
      </c>
      <c r="D181" s="23" t="s">
        <v>234</v>
      </c>
      <c r="E181" s="3">
        <v>34</v>
      </c>
      <c r="F181" s="2"/>
      <c r="G181" s="2"/>
      <c r="H181" s="2" t="s">
        <v>595</v>
      </c>
      <c r="I181" s="3"/>
      <c r="J181" s="2"/>
    </row>
    <row r="182" spans="1:10" ht="26.1" customHeight="1">
      <c r="A182" s="26">
        <v>43648</v>
      </c>
      <c r="B182" s="5" t="s">
        <v>592</v>
      </c>
      <c r="C182" s="16" t="s">
        <v>356</v>
      </c>
      <c r="D182" s="23" t="s">
        <v>187</v>
      </c>
      <c r="E182" s="3">
        <v>55</v>
      </c>
      <c r="F182" s="2"/>
      <c r="G182" s="2"/>
      <c r="H182" s="2" t="s">
        <v>595</v>
      </c>
      <c r="I182" s="3"/>
      <c r="J182" s="2"/>
    </row>
    <row r="183" spans="1:10" ht="26.1" customHeight="1">
      <c r="A183" s="26">
        <v>43648</v>
      </c>
      <c r="B183" s="5" t="s">
        <v>592</v>
      </c>
      <c r="C183" s="16" t="s">
        <v>356</v>
      </c>
      <c r="D183" s="23" t="s">
        <v>195</v>
      </c>
      <c r="E183" s="3">
        <v>74</v>
      </c>
      <c r="F183" s="2"/>
      <c r="G183" s="2"/>
      <c r="H183" s="2" t="s">
        <v>595</v>
      </c>
      <c r="I183" s="3"/>
      <c r="J183" s="2"/>
    </row>
    <row r="184" spans="1:10" ht="26.1" customHeight="1">
      <c r="A184" s="26">
        <v>43648</v>
      </c>
      <c r="B184" s="5" t="s">
        <v>592</v>
      </c>
      <c r="C184" s="16" t="s">
        <v>356</v>
      </c>
      <c r="D184" s="23" t="s">
        <v>196</v>
      </c>
      <c r="E184" s="3">
        <v>73</v>
      </c>
      <c r="F184" s="2"/>
      <c r="G184" s="2"/>
      <c r="H184" s="2" t="s">
        <v>595</v>
      </c>
      <c r="I184" s="3"/>
      <c r="J184" s="2"/>
    </row>
    <row r="185" spans="1:10" ht="26.1" customHeight="1">
      <c r="A185" s="26">
        <v>43648</v>
      </c>
      <c r="B185" s="5" t="s">
        <v>592</v>
      </c>
      <c r="C185" s="16" t="s">
        <v>356</v>
      </c>
      <c r="D185" s="23" t="s">
        <v>203</v>
      </c>
      <c r="E185" s="3">
        <v>39</v>
      </c>
      <c r="F185" s="2"/>
      <c r="G185" s="2"/>
      <c r="H185" s="2" t="s">
        <v>595</v>
      </c>
      <c r="I185" s="3"/>
      <c r="J185" s="2"/>
    </row>
    <row r="186" spans="1:10" ht="26.1" customHeight="1">
      <c r="A186" s="26">
        <v>43648</v>
      </c>
      <c r="B186" s="5" t="s">
        <v>592</v>
      </c>
      <c r="C186" s="16" t="s">
        <v>357</v>
      </c>
      <c r="D186" s="23" t="s">
        <v>218</v>
      </c>
      <c r="E186" s="3">
        <v>51</v>
      </c>
      <c r="F186" s="2"/>
      <c r="G186" s="2"/>
      <c r="H186" s="2" t="s">
        <v>595</v>
      </c>
      <c r="I186" s="3"/>
      <c r="J186" s="2"/>
    </row>
    <row r="187" spans="1:10" ht="26.1" customHeight="1">
      <c r="A187" s="26">
        <v>43648</v>
      </c>
      <c r="B187" s="5" t="s">
        <v>592</v>
      </c>
      <c r="C187" s="16" t="s">
        <v>358</v>
      </c>
      <c r="D187" s="23" t="s">
        <v>197</v>
      </c>
      <c r="E187" s="3">
        <v>51</v>
      </c>
      <c r="F187" s="2"/>
      <c r="G187" s="2"/>
      <c r="H187" s="2" t="s">
        <v>595</v>
      </c>
      <c r="I187" s="3"/>
      <c r="J187" s="2"/>
    </row>
    <row r="188" spans="1:10" ht="26.1" customHeight="1">
      <c r="A188" s="26">
        <v>43648</v>
      </c>
      <c r="B188" s="5" t="s">
        <v>592</v>
      </c>
      <c r="C188" s="16" t="s">
        <v>358</v>
      </c>
      <c r="D188" s="23" t="s">
        <v>202</v>
      </c>
      <c r="E188" s="3">
        <v>35</v>
      </c>
      <c r="F188" s="2"/>
      <c r="G188" s="2"/>
      <c r="H188" s="2" t="s">
        <v>595</v>
      </c>
      <c r="I188" s="3"/>
      <c r="J188" s="2"/>
    </row>
    <row r="189" spans="1:10" ht="26.1" customHeight="1">
      <c r="A189" s="26">
        <v>43648</v>
      </c>
      <c r="B189" s="5" t="s">
        <v>592</v>
      </c>
      <c r="C189" s="16" t="s">
        <v>358</v>
      </c>
      <c r="D189" s="23" t="s">
        <v>212</v>
      </c>
      <c r="E189" s="3">
        <v>47</v>
      </c>
      <c r="F189" s="2"/>
      <c r="G189" s="2"/>
      <c r="H189" s="2" t="s">
        <v>595</v>
      </c>
      <c r="I189" s="3"/>
      <c r="J189" s="2"/>
    </row>
    <row r="190" spans="1:10" ht="26.1" customHeight="1">
      <c r="A190" s="26">
        <v>43648</v>
      </c>
      <c r="B190" s="5" t="s">
        <v>592</v>
      </c>
      <c r="C190" s="16" t="s">
        <v>358</v>
      </c>
      <c r="D190" s="23" t="s">
        <v>217</v>
      </c>
      <c r="E190" s="3">
        <v>49</v>
      </c>
      <c r="F190" s="2"/>
      <c r="G190" s="2"/>
      <c r="H190" s="2" t="s">
        <v>595</v>
      </c>
      <c r="I190" s="3"/>
      <c r="J190" s="2"/>
    </row>
    <row r="191" spans="1:10" ht="26.1" customHeight="1">
      <c r="A191" s="26">
        <v>43648</v>
      </c>
      <c r="B191" s="5" t="s">
        <v>592</v>
      </c>
      <c r="C191" s="16" t="s">
        <v>358</v>
      </c>
      <c r="D191" s="23" t="s">
        <v>226</v>
      </c>
      <c r="E191" s="3">
        <v>47</v>
      </c>
      <c r="F191" s="2"/>
      <c r="G191" s="2"/>
      <c r="H191" s="2" t="s">
        <v>595</v>
      </c>
      <c r="I191" s="3"/>
      <c r="J191" s="2"/>
    </row>
    <row r="192" spans="1:10" ht="26.1" customHeight="1">
      <c r="A192" s="26">
        <v>43648</v>
      </c>
      <c r="B192" s="5" t="s">
        <v>592</v>
      </c>
      <c r="C192" s="16" t="s">
        <v>358</v>
      </c>
      <c r="D192" s="23" t="s">
        <v>227</v>
      </c>
      <c r="E192" s="3">
        <v>40</v>
      </c>
      <c r="F192" s="2"/>
      <c r="G192" s="2"/>
      <c r="H192" s="2" t="s">
        <v>595</v>
      </c>
      <c r="I192" s="3"/>
      <c r="J192" s="2"/>
    </row>
    <row r="193" spans="1:10" ht="26.1" customHeight="1">
      <c r="A193" s="26">
        <v>43648</v>
      </c>
      <c r="B193" s="5" t="s">
        <v>592</v>
      </c>
      <c r="C193" s="16" t="s">
        <v>359</v>
      </c>
      <c r="D193" s="23" t="s">
        <v>232</v>
      </c>
      <c r="E193" s="3">
        <v>40</v>
      </c>
      <c r="F193" s="2"/>
      <c r="G193" s="2"/>
      <c r="H193" s="2" t="s">
        <v>595</v>
      </c>
      <c r="I193" s="3"/>
      <c r="J193" s="2"/>
    </row>
    <row r="194" spans="1:10" ht="26.1" customHeight="1">
      <c r="A194" s="26">
        <v>43648</v>
      </c>
      <c r="B194" s="5" t="s">
        <v>592</v>
      </c>
      <c r="C194" s="16" t="s">
        <v>359</v>
      </c>
      <c r="D194" s="23" t="s">
        <v>233</v>
      </c>
      <c r="E194" s="3">
        <v>40</v>
      </c>
      <c r="F194" s="2"/>
      <c r="G194" s="2"/>
      <c r="H194" s="2" t="s">
        <v>595</v>
      </c>
      <c r="I194" s="3"/>
      <c r="J194" s="2"/>
    </row>
    <row r="195" spans="1:10" ht="26.1" customHeight="1">
      <c r="A195" s="26">
        <v>43648</v>
      </c>
      <c r="B195" s="5" t="s">
        <v>592</v>
      </c>
      <c r="C195" s="16" t="s">
        <v>359</v>
      </c>
      <c r="D195" s="23" t="s">
        <v>236</v>
      </c>
      <c r="E195" s="3">
        <v>40</v>
      </c>
      <c r="F195" s="2"/>
      <c r="G195" s="2"/>
      <c r="H195" s="2" t="s">
        <v>595</v>
      </c>
      <c r="I195" s="3"/>
      <c r="J195" s="2"/>
    </row>
    <row r="196" spans="1:10" ht="26.1" customHeight="1">
      <c r="A196" s="26">
        <v>43648</v>
      </c>
      <c r="B196" s="5" t="s">
        <v>592</v>
      </c>
      <c r="C196" s="16" t="s">
        <v>360</v>
      </c>
      <c r="D196" s="23" t="s">
        <v>180</v>
      </c>
      <c r="E196" s="3">
        <v>26</v>
      </c>
      <c r="F196" s="2"/>
      <c r="G196" s="2"/>
      <c r="H196" s="2" t="s">
        <v>595</v>
      </c>
      <c r="I196" s="3"/>
      <c r="J196" s="2"/>
    </row>
    <row r="197" spans="1:10" ht="26.1" customHeight="1">
      <c r="A197" s="26">
        <v>43648</v>
      </c>
      <c r="B197" s="5" t="s">
        <v>592</v>
      </c>
      <c r="C197" s="16" t="s">
        <v>361</v>
      </c>
      <c r="D197" s="23" t="s">
        <v>170</v>
      </c>
      <c r="E197" s="3">
        <v>35</v>
      </c>
      <c r="F197" s="2"/>
      <c r="G197" s="2"/>
      <c r="H197" s="2" t="s">
        <v>595</v>
      </c>
      <c r="I197" s="3"/>
      <c r="J197" s="2"/>
    </row>
    <row r="198" spans="1:10" ht="26.1" customHeight="1">
      <c r="A198" s="26">
        <v>43648</v>
      </c>
      <c r="B198" s="5" t="s">
        <v>592</v>
      </c>
      <c r="C198" s="16" t="s">
        <v>361</v>
      </c>
      <c r="D198" s="23" t="s">
        <v>174</v>
      </c>
      <c r="E198" s="3">
        <v>61</v>
      </c>
      <c r="F198" s="2"/>
      <c r="G198" s="2"/>
      <c r="H198" s="2" t="s">
        <v>595</v>
      </c>
      <c r="I198" s="3"/>
      <c r="J198" s="2"/>
    </row>
    <row r="199" spans="1:10" ht="26.1" customHeight="1">
      <c r="A199" s="26">
        <v>43648</v>
      </c>
      <c r="B199" s="5" t="s">
        <v>592</v>
      </c>
      <c r="C199" s="16" t="s">
        <v>361</v>
      </c>
      <c r="D199" s="23" t="s">
        <v>175</v>
      </c>
      <c r="E199" s="3">
        <v>60</v>
      </c>
      <c r="F199" s="2"/>
      <c r="G199" s="2"/>
      <c r="H199" s="2" t="s">
        <v>595</v>
      </c>
      <c r="I199" s="3"/>
      <c r="J199" s="2"/>
    </row>
    <row r="200" spans="1:10" ht="26.1" customHeight="1">
      <c r="A200" s="26">
        <v>43648</v>
      </c>
      <c r="B200" s="5" t="s">
        <v>592</v>
      </c>
      <c r="C200" s="16" t="s">
        <v>361</v>
      </c>
      <c r="D200" s="23" t="s">
        <v>176</v>
      </c>
      <c r="E200" s="3">
        <v>32</v>
      </c>
      <c r="F200" s="2"/>
      <c r="G200" s="2"/>
      <c r="H200" s="2" t="s">
        <v>595</v>
      </c>
      <c r="I200" s="3"/>
      <c r="J200" s="2"/>
    </row>
    <row r="201" spans="1:10" ht="26.1" customHeight="1">
      <c r="A201" s="26">
        <v>43648</v>
      </c>
      <c r="B201" s="5" t="s">
        <v>592</v>
      </c>
      <c r="C201" s="16" t="s">
        <v>361</v>
      </c>
      <c r="D201" s="23" t="s">
        <v>190</v>
      </c>
      <c r="E201" s="3">
        <v>39</v>
      </c>
      <c r="F201" s="2"/>
      <c r="G201" s="2"/>
      <c r="H201" s="2" t="s">
        <v>595</v>
      </c>
      <c r="I201" s="3"/>
      <c r="J201" s="2"/>
    </row>
    <row r="202" spans="1:10" ht="26.1" customHeight="1">
      <c r="A202" s="26">
        <v>43648</v>
      </c>
      <c r="B202" s="5" t="s">
        <v>592</v>
      </c>
      <c r="C202" s="16" t="s">
        <v>361</v>
      </c>
      <c r="D202" s="23" t="s">
        <v>209</v>
      </c>
      <c r="E202" s="3">
        <v>38</v>
      </c>
      <c r="F202" s="2"/>
      <c r="G202" s="2"/>
      <c r="H202" s="2" t="s">
        <v>595</v>
      </c>
      <c r="I202" s="3"/>
      <c r="J202" s="2"/>
    </row>
    <row r="203" spans="1:10" ht="26.1" customHeight="1">
      <c r="A203" s="26">
        <v>43648</v>
      </c>
      <c r="B203" s="5" t="s">
        <v>592</v>
      </c>
      <c r="C203" s="16" t="s">
        <v>361</v>
      </c>
      <c r="D203" s="23" t="s">
        <v>220</v>
      </c>
      <c r="E203" s="3">
        <v>45</v>
      </c>
      <c r="F203" s="2"/>
      <c r="G203" s="2"/>
      <c r="H203" s="2" t="s">
        <v>595</v>
      </c>
      <c r="I203" s="3"/>
      <c r="J203" s="2"/>
    </row>
    <row r="204" spans="1:10" ht="26.1" customHeight="1">
      <c r="A204" s="26">
        <v>43648</v>
      </c>
      <c r="B204" s="5" t="s">
        <v>592</v>
      </c>
      <c r="C204" s="16" t="s">
        <v>362</v>
      </c>
      <c r="D204" s="23" t="s">
        <v>177</v>
      </c>
      <c r="E204" s="3">
        <v>39</v>
      </c>
      <c r="F204" s="2"/>
      <c r="G204" s="2"/>
      <c r="H204" s="2" t="s">
        <v>595</v>
      </c>
      <c r="I204" s="3"/>
      <c r="J204" s="2"/>
    </row>
    <row r="205" spans="1:10" ht="26.1" customHeight="1">
      <c r="A205" s="26">
        <v>43648</v>
      </c>
      <c r="B205" s="5" t="s">
        <v>592</v>
      </c>
      <c r="C205" s="16" t="s">
        <v>362</v>
      </c>
      <c r="D205" s="23" t="s">
        <v>186</v>
      </c>
      <c r="E205" s="3">
        <v>37</v>
      </c>
      <c r="F205" s="2"/>
      <c r="G205" s="2"/>
      <c r="H205" s="2" t="s">
        <v>595</v>
      </c>
      <c r="I205" s="3"/>
      <c r="J205" s="2"/>
    </row>
    <row r="206" spans="1:10" ht="26.1" customHeight="1">
      <c r="A206" s="26">
        <v>43648</v>
      </c>
      <c r="B206" s="5" t="s">
        <v>592</v>
      </c>
      <c r="C206" s="16" t="s">
        <v>362</v>
      </c>
      <c r="D206" s="23" t="s">
        <v>204</v>
      </c>
      <c r="E206" s="3">
        <v>28</v>
      </c>
      <c r="F206" s="2"/>
      <c r="G206" s="2"/>
      <c r="H206" s="2" t="s">
        <v>595</v>
      </c>
      <c r="I206" s="3"/>
      <c r="J206" s="2"/>
    </row>
    <row r="207" spans="1:10" ht="26.1" customHeight="1">
      <c r="A207" s="26">
        <v>43648</v>
      </c>
      <c r="B207" s="5" t="s">
        <v>592</v>
      </c>
      <c r="C207" s="16" t="s">
        <v>362</v>
      </c>
      <c r="D207" s="23" t="s">
        <v>208</v>
      </c>
      <c r="E207" s="3">
        <v>35</v>
      </c>
      <c r="F207" s="2"/>
      <c r="G207" s="2"/>
      <c r="H207" s="2" t="s">
        <v>595</v>
      </c>
      <c r="I207" s="3"/>
      <c r="J207" s="2"/>
    </row>
    <row r="208" spans="1:10" ht="26.1" customHeight="1">
      <c r="A208" s="26">
        <v>43648</v>
      </c>
      <c r="B208" s="5" t="s">
        <v>592</v>
      </c>
      <c r="C208" s="16" t="s">
        <v>362</v>
      </c>
      <c r="D208" s="23" t="s">
        <v>225</v>
      </c>
      <c r="E208" s="3">
        <v>45</v>
      </c>
      <c r="F208" s="2"/>
      <c r="G208" s="2"/>
      <c r="H208" s="2" t="s">
        <v>595</v>
      </c>
      <c r="I208" s="3"/>
      <c r="J208" s="2"/>
    </row>
    <row r="209" spans="1:10" ht="26.1" customHeight="1">
      <c r="A209" s="26">
        <v>43648</v>
      </c>
      <c r="B209" s="5" t="s">
        <v>592</v>
      </c>
      <c r="C209" s="16" t="s">
        <v>362</v>
      </c>
      <c r="D209" s="23" t="s">
        <v>229</v>
      </c>
      <c r="E209" s="3">
        <v>26</v>
      </c>
      <c r="F209" s="2"/>
      <c r="G209" s="2"/>
      <c r="H209" s="2" t="s">
        <v>595</v>
      </c>
      <c r="I209" s="3"/>
      <c r="J209" s="2"/>
    </row>
    <row r="210" spans="1:10" ht="26.1" customHeight="1">
      <c r="A210" s="26">
        <v>43648</v>
      </c>
      <c r="B210" s="5" t="s">
        <v>592</v>
      </c>
      <c r="C210" s="16" t="s">
        <v>363</v>
      </c>
      <c r="D210" s="23" t="s">
        <v>181</v>
      </c>
      <c r="E210" s="3">
        <v>26</v>
      </c>
      <c r="F210" s="2"/>
      <c r="G210" s="2"/>
      <c r="H210" s="2" t="s">
        <v>595</v>
      </c>
      <c r="I210" s="3"/>
      <c r="J210" s="2"/>
    </row>
    <row r="211" spans="1:10" ht="26.1" customHeight="1">
      <c r="A211" s="26">
        <v>43648</v>
      </c>
      <c r="B211" s="5" t="s">
        <v>592</v>
      </c>
      <c r="C211" s="16" t="s">
        <v>363</v>
      </c>
      <c r="D211" s="23" t="s">
        <v>182</v>
      </c>
      <c r="E211" s="3">
        <v>27</v>
      </c>
      <c r="F211" s="2"/>
      <c r="G211" s="2"/>
      <c r="H211" s="2" t="s">
        <v>595</v>
      </c>
      <c r="I211" s="3"/>
      <c r="J211" s="2"/>
    </row>
    <row r="212" spans="1:10" ht="26.1" customHeight="1">
      <c r="A212" s="26">
        <v>43648</v>
      </c>
      <c r="B212" s="5" t="s">
        <v>592</v>
      </c>
      <c r="C212" s="16" t="s">
        <v>363</v>
      </c>
      <c r="D212" s="23" t="s">
        <v>183</v>
      </c>
      <c r="E212" s="3">
        <v>27</v>
      </c>
      <c r="F212" s="2"/>
      <c r="G212" s="2"/>
      <c r="H212" s="2" t="s">
        <v>595</v>
      </c>
      <c r="I212" s="3"/>
      <c r="J212" s="2"/>
    </row>
    <row r="213" spans="1:10" ht="26.1" customHeight="1">
      <c r="A213" s="26">
        <v>43648</v>
      </c>
      <c r="B213" s="5" t="s">
        <v>592</v>
      </c>
      <c r="C213" s="16" t="s">
        <v>363</v>
      </c>
      <c r="D213" s="23" t="s">
        <v>184</v>
      </c>
      <c r="E213" s="3">
        <v>26</v>
      </c>
      <c r="F213" s="2"/>
      <c r="G213" s="2"/>
      <c r="H213" s="2" t="s">
        <v>595</v>
      </c>
      <c r="I213" s="3"/>
      <c r="J213" s="2"/>
    </row>
    <row r="214" spans="1:10" ht="26.1" customHeight="1">
      <c r="A214" s="26">
        <v>43648</v>
      </c>
      <c r="B214" s="5" t="s">
        <v>592</v>
      </c>
      <c r="C214" s="16" t="s">
        <v>363</v>
      </c>
      <c r="D214" s="23" t="s">
        <v>185</v>
      </c>
      <c r="E214" s="3">
        <v>26</v>
      </c>
      <c r="F214" s="2"/>
      <c r="G214" s="2"/>
      <c r="H214" s="2" t="s">
        <v>595</v>
      </c>
      <c r="I214" s="3"/>
      <c r="J214" s="2"/>
    </row>
    <row r="215" spans="1:10" ht="26.1" customHeight="1">
      <c r="A215" s="26">
        <v>43648</v>
      </c>
      <c r="B215" s="5" t="s">
        <v>592</v>
      </c>
      <c r="C215" s="16" t="s">
        <v>363</v>
      </c>
      <c r="D215" s="23" t="s">
        <v>198</v>
      </c>
      <c r="E215" s="3">
        <v>49</v>
      </c>
      <c r="F215" s="2"/>
      <c r="G215" s="2"/>
      <c r="H215" s="2" t="s">
        <v>595</v>
      </c>
      <c r="I215" s="3"/>
      <c r="J215" s="2"/>
    </row>
    <row r="216" spans="1:10" ht="26.1" customHeight="1">
      <c r="A216" s="26">
        <v>43648</v>
      </c>
      <c r="B216" s="5" t="s">
        <v>592</v>
      </c>
      <c r="C216" s="16" t="s">
        <v>363</v>
      </c>
      <c r="D216" s="23" t="s">
        <v>199</v>
      </c>
      <c r="E216" s="3">
        <v>30</v>
      </c>
      <c r="F216" s="2"/>
      <c r="G216" s="2"/>
      <c r="H216" s="2" t="s">
        <v>595</v>
      </c>
      <c r="I216" s="3"/>
      <c r="J216" s="2"/>
    </row>
    <row r="217" spans="1:10" ht="26.1" customHeight="1">
      <c r="A217" s="26">
        <v>43648</v>
      </c>
      <c r="B217" s="5" t="s">
        <v>592</v>
      </c>
      <c r="C217" s="16" t="s">
        <v>363</v>
      </c>
      <c r="D217" s="23" t="s">
        <v>200</v>
      </c>
      <c r="E217" s="3">
        <v>30</v>
      </c>
      <c r="F217" s="2"/>
      <c r="G217" s="2"/>
      <c r="H217" s="2" t="s">
        <v>595</v>
      </c>
      <c r="I217" s="3"/>
      <c r="J217" s="2"/>
    </row>
    <row r="218" spans="1:10" ht="26.1" customHeight="1">
      <c r="A218" s="26">
        <v>43648</v>
      </c>
      <c r="B218" s="5" t="s">
        <v>592</v>
      </c>
      <c r="C218" s="16" t="s">
        <v>363</v>
      </c>
      <c r="D218" s="23" t="s">
        <v>201</v>
      </c>
      <c r="E218" s="3">
        <v>31</v>
      </c>
      <c r="F218" s="2"/>
      <c r="G218" s="2"/>
      <c r="H218" s="2" t="s">
        <v>595</v>
      </c>
      <c r="I218" s="3"/>
      <c r="J218" s="2"/>
    </row>
    <row r="219" spans="1:10" ht="26.1" customHeight="1">
      <c r="A219" s="26">
        <v>43648</v>
      </c>
      <c r="B219" s="5" t="s">
        <v>592</v>
      </c>
      <c r="C219" s="16" t="s">
        <v>363</v>
      </c>
      <c r="D219" s="23" t="s">
        <v>205</v>
      </c>
      <c r="E219" s="3">
        <v>20</v>
      </c>
      <c r="F219" s="2"/>
      <c r="G219" s="2"/>
      <c r="H219" s="2" t="s">
        <v>595</v>
      </c>
      <c r="I219" s="3"/>
      <c r="J219" s="2"/>
    </row>
    <row r="220" spans="1:10" ht="26.1" customHeight="1">
      <c r="A220" s="26">
        <v>43648</v>
      </c>
      <c r="B220" s="5" t="s">
        <v>592</v>
      </c>
      <c r="C220" s="16" t="s">
        <v>363</v>
      </c>
      <c r="D220" s="23" t="s">
        <v>206</v>
      </c>
      <c r="E220" s="3">
        <v>20</v>
      </c>
      <c r="F220" s="2"/>
      <c r="G220" s="2"/>
      <c r="H220" s="2" t="s">
        <v>595</v>
      </c>
      <c r="I220" s="3"/>
      <c r="J220" s="2"/>
    </row>
    <row r="221" spans="1:10" ht="26.1" customHeight="1">
      <c r="A221" s="26">
        <v>43648</v>
      </c>
      <c r="B221" s="5" t="s">
        <v>592</v>
      </c>
      <c r="C221" s="16" t="s">
        <v>363</v>
      </c>
      <c r="D221" s="23" t="s">
        <v>207</v>
      </c>
      <c r="E221" s="3">
        <v>19</v>
      </c>
      <c r="F221" s="2"/>
      <c r="G221" s="2"/>
      <c r="H221" s="2" t="s">
        <v>595</v>
      </c>
      <c r="I221" s="3"/>
      <c r="J221" s="2"/>
    </row>
    <row r="222" spans="1:10" ht="26.1" customHeight="1">
      <c r="A222" s="26">
        <v>43648</v>
      </c>
      <c r="B222" s="5" t="s">
        <v>592</v>
      </c>
      <c r="C222" s="16" t="s">
        <v>363</v>
      </c>
      <c r="D222" s="23" t="s">
        <v>213</v>
      </c>
      <c r="E222" s="3">
        <v>21</v>
      </c>
      <c r="F222" s="2"/>
      <c r="G222" s="2"/>
      <c r="H222" s="2" t="s">
        <v>595</v>
      </c>
      <c r="I222" s="3"/>
      <c r="J222" s="2"/>
    </row>
    <row r="223" spans="1:10" ht="26.1" customHeight="1">
      <c r="A223" s="26">
        <v>43648</v>
      </c>
      <c r="B223" s="5" t="s">
        <v>592</v>
      </c>
      <c r="C223" s="16" t="s">
        <v>363</v>
      </c>
      <c r="D223" s="23" t="s">
        <v>214</v>
      </c>
      <c r="E223" s="3">
        <v>21</v>
      </c>
      <c r="F223" s="2"/>
      <c r="G223" s="2"/>
      <c r="H223" s="2" t="s">
        <v>595</v>
      </c>
      <c r="I223" s="3"/>
      <c r="J223" s="2"/>
    </row>
    <row r="224" spans="1:10" ht="26.1" customHeight="1">
      <c r="A224" s="26">
        <v>43648</v>
      </c>
      <c r="B224" s="5" t="s">
        <v>592</v>
      </c>
      <c r="C224" s="16" t="s">
        <v>363</v>
      </c>
      <c r="D224" s="23" t="s">
        <v>215</v>
      </c>
      <c r="E224" s="3">
        <v>20</v>
      </c>
      <c r="F224" s="2"/>
      <c r="G224" s="2"/>
      <c r="H224" s="2" t="s">
        <v>595</v>
      </c>
      <c r="I224" s="3"/>
      <c r="J224" s="2"/>
    </row>
    <row r="225" spans="1:10" ht="26.1" customHeight="1">
      <c r="A225" s="26">
        <v>43648</v>
      </c>
      <c r="B225" s="5" t="s">
        <v>592</v>
      </c>
      <c r="C225" s="16" t="s">
        <v>363</v>
      </c>
      <c r="D225" s="23" t="s">
        <v>237</v>
      </c>
      <c r="E225" s="3">
        <v>31</v>
      </c>
      <c r="F225" s="2"/>
      <c r="G225" s="2"/>
      <c r="H225" s="2" t="s">
        <v>595</v>
      </c>
      <c r="I225" s="3"/>
      <c r="J225" s="2"/>
    </row>
    <row r="226" spans="1:10" ht="26.1" customHeight="1">
      <c r="A226" s="26">
        <v>43648</v>
      </c>
      <c r="B226" s="5" t="s">
        <v>96</v>
      </c>
      <c r="C226" s="29" t="s">
        <v>352</v>
      </c>
      <c r="D226" s="24" t="s">
        <v>299</v>
      </c>
      <c r="E226" s="17">
        <v>39</v>
      </c>
      <c r="F226" s="18"/>
      <c r="G226" s="18"/>
      <c r="H226" s="2" t="s">
        <v>298</v>
      </c>
      <c r="I226" s="19"/>
      <c r="J226" s="18"/>
    </row>
    <row r="227" spans="1:10" ht="26.1" customHeight="1">
      <c r="A227" s="26">
        <v>43648</v>
      </c>
      <c r="B227" s="5" t="s">
        <v>96</v>
      </c>
      <c r="C227" s="29" t="s">
        <v>352</v>
      </c>
      <c r="D227" s="24" t="s">
        <v>300</v>
      </c>
      <c r="E227" s="3">
        <v>37</v>
      </c>
      <c r="F227" s="2"/>
      <c r="G227" s="2"/>
      <c r="H227" s="2" t="s">
        <v>298</v>
      </c>
      <c r="I227" s="3"/>
      <c r="J227" s="2"/>
    </row>
    <row r="228" spans="1:10" ht="26.1" customHeight="1">
      <c r="A228" s="26">
        <v>43648</v>
      </c>
      <c r="B228" s="5" t="s">
        <v>96</v>
      </c>
      <c r="C228" s="29" t="s">
        <v>352</v>
      </c>
      <c r="D228" s="24" t="s">
        <v>301</v>
      </c>
      <c r="E228" s="3">
        <v>40</v>
      </c>
      <c r="F228" s="2"/>
      <c r="G228" s="2"/>
      <c r="H228" s="2" t="s">
        <v>298</v>
      </c>
      <c r="I228" s="3"/>
      <c r="J228" s="2"/>
    </row>
    <row r="229" spans="1:10" ht="26.1" customHeight="1">
      <c r="A229" s="26">
        <v>43648</v>
      </c>
      <c r="B229" s="5" t="s">
        <v>96</v>
      </c>
      <c r="C229" s="29" t="s">
        <v>352</v>
      </c>
      <c r="D229" s="24" t="s">
        <v>302</v>
      </c>
      <c r="E229" s="3">
        <v>40</v>
      </c>
      <c r="F229" s="2"/>
      <c r="G229" s="2"/>
      <c r="H229" s="2" t="s">
        <v>298</v>
      </c>
      <c r="I229" s="3"/>
      <c r="J229" s="2"/>
    </row>
    <row r="230" spans="1:10" ht="26.1" customHeight="1">
      <c r="A230" s="26">
        <v>43648</v>
      </c>
      <c r="B230" s="5" t="s">
        <v>96</v>
      </c>
      <c r="C230" s="29" t="s">
        <v>352</v>
      </c>
      <c r="D230" s="24" t="s">
        <v>303</v>
      </c>
      <c r="E230" s="3">
        <v>41</v>
      </c>
      <c r="F230" s="2"/>
      <c r="G230" s="2"/>
      <c r="H230" s="2" t="s">
        <v>298</v>
      </c>
      <c r="I230" s="3"/>
      <c r="J230" s="2"/>
    </row>
    <row r="231" spans="1:10" ht="26.1" customHeight="1">
      <c r="A231" s="26">
        <v>43648</v>
      </c>
      <c r="B231" s="5" t="s">
        <v>96</v>
      </c>
      <c r="C231" s="29" t="s">
        <v>352</v>
      </c>
      <c r="D231" s="24" t="s">
        <v>304</v>
      </c>
      <c r="E231" s="3">
        <v>45</v>
      </c>
      <c r="F231" s="2"/>
      <c r="G231" s="2"/>
      <c r="H231" s="2" t="s">
        <v>298</v>
      </c>
      <c r="I231" s="3"/>
      <c r="J231" s="2"/>
    </row>
    <row r="232" spans="1:10" ht="26.1" customHeight="1">
      <c r="A232" s="26">
        <v>43648</v>
      </c>
      <c r="B232" s="5" t="s">
        <v>96</v>
      </c>
      <c r="C232" s="29" t="s">
        <v>352</v>
      </c>
      <c r="D232" s="24" t="s">
        <v>307</v>
      </c>
      <c r="E232" s="3">
        <v>33</v>
      </c>
      <c r="F232" s="2"/>
      <c r="G232" s="2"/>
      <c r="H232" s="2" t="s">
        <v>298</v>
      </c>
      <c r="I232" s="3"/>
      <c r="J232" s="2"/>
    </row>
    <row r="233" spans="1:10" ht="26.1" customHeight="1">
      <c r="A233" s="26">
        <v>43648</v>
      </c>
      <c r="B233" s="5" t="s">
        <v>96</v>
      </c>
      <c r="C233" s="29" t="s">
        <v>352</v>
      </c>
      <c r="D233" s="24" t="s">
        <v>308</v>
      </c>
      <c r="E233" s="3">
        <v>22</v>
      </c>
      <c r="F233" s="2"/>
      <c r="G233" s="2"/>
      <c r="H233" s="2" t="s">
        <v>298</v>
      </c>
      <c r="I233" s="3"/>
      <c r="J233" s="2"/>
    </row>
    <row r="234" spans="1:10" ht="26.1" customHeight="1">
      <c r="A234" s="26">
        <v>43648</v>
      </c>
      <c r="B234" s="5" t="s">
        <v>96</v>
      </c>
      <c r="C234" s="29" t="s">
        <v>358</v>
      </c>
      <c r="D234" s="24" t="s">
        <v>305</v>
      </c>
      <c r="E234" s="3">
        <v>50</v>
      </c>
      <c r="F234" s="2"/>
      <c r="G234" s="2"/>
      <c r="H234" s="2" t="s">
        <v>298</v>
      </c>
      <c r="I234" s="3"/>
      <c r="J234" s="2"/>
    </row>
    <row r="235" spans="1:10" ht="26.1" customHeight="1">
      <c r="A235" s="26">
        <v>43648</v>
      </c>
      <c r="B235" s="5" t="s">
        <v>96</v>
      </c>
      <c r="C235" s="29" t="s">
        <v>358</v>
      </c>
      <c r="D235" s="24" t="s">
        <v>306</v>
      </c>
      <c r="E235" s="3">
        <v>32</v>
      </c>
      <c r="F235" s="2"/>
      <c r="G235" s="2"/>
      <c r="H235" s="2" t="s">
        <v>298</v>
      </c>
      <c r="I235" s="3"/>
      <c r="J235" s="2"/>
    </row>
    <row r="236" spans="1:10" ht="26.1" customHeight="1">
      <c r="A236" s="26">
        <v>43648</v>
      </c>
      <c r="B236" s="5" t="s">
        <v>96</v>
      </c>
      <c r="C236" s="16" t="s">
        <v>360</v>
      </c>
      <c r="D236" s="23" t="s">
        <v>345</v>
      </c>
      <c r="E236" s="16">
        <v>50</v>
      </c>
      <c r="F236" s="2"/>
      <c r="G236" s="2"/>
      <c r="H236" s="2" t="s">
        <v>348</v>
      </c>
      <c r="I236" s="3"/>
      <c r="J236" s="2"/>
    </row>
    <row r="237" spans="1:10" ht="26.1" customHeight="1">
      <c r="A237" s="26">
        <v>43648</v>
      </c>
      <c r="B237" s="5" t="s">
        <v>96</v>
      </c>
      <c r="C237" s="16" t="s">
        <v>360</v>
      </c>
      <c r="D237" s="23" t="s">
        <v>346</v>
      </c>
      <c r="E237" s="16">
        <v>49</v>
      </c>
      <c r="F237" s="2"/>
      <c r="G237" s="2"/>
      <c r="H237" s="2" t="s">
        <v>348</v>
      </c>
      <c r="I237" s="3"/>
      <c r="J237" s="2"/>
    </row>
    <row r="238" spans="1:10" ht="26.1" customHeight="1">
      <c r="A238" s="26">
        <v>43648</v>
      </c>
      <c r="B238" s="5" t="s">
        <v>96</v>
      </c>
      <c r="C238" s="16" t="s">
        <v>360</v>
      </c>
      <c r="D238" s="23" t="s">
        <v>347</v>
      </c>
      <c r="E238" s="16">
        <v>50</v>
      </c>
      <c r="F238" s="2"/>
      <c r="G238" s="2"/>
      <c r="H238" s="2" t="s">
        <v>348</v>
      </c>
      <c r="I238" s="3"/>
      <c r="J238" s="2"/>
    </row>
    <row r="239" spans="1:10" ht="26.1" customHeight="1">
      <c r="A239" s="26">
        <v>43648</v>
      </c>
      <c r="B239" s="5" t="s">
        <v>96</v>
      </c>
      <c r="C239" s="16" t="s">
        <v>360</v>
      </c>
      <c r="D239" s="28" t="s">
        <v>314</v>
      </c>
      <c r="E239" s="3">
        <v>27</v>
      </c>
      <c r="F239" s="2"/>
      <c r="G239" s="2"/>
      <c r="H239" s="32" t="s">
        <v>312</v>
      </c>
      <c r="I239" s="3"/>
      <c r="J239" s="2"/>
    </row>
    <row r="240" spans="1:10" ht="26.1" customHeight="1">
      <c r="A240" s="26">
        <v>43648</v>
      </c>
      <c r="B240" s="5" t="s">
        <v>96</v>
      </c>
      <c r="C240" s="16" t="s">
        <v>360</v>
      </c>
      <c r="D240" s="28" t="s">
        <v>315</v>
      </c>
      <c r="E240" s="3">
        <v>26</v>
      </c>
      <c r="F240" s="2"/>
      <c r="G240" s="2"/>
      <c r="H240" s="32" t="s">
        <v>312</v>
      </c>
      <c r="I240" s="3"/>
      <c r="J240" s="2"/>
    </row>
    <row r="241" spans="1:10" ht="26.1" customHeight="1">
      <c r="A241" s="26">
        <v>43648</v>
      </c>
      <c r="B241" s="5" t="s">
        <v>96</v>
      </c>
      <c r="C241" s="16" t="s">
        <v>360</v>
      </c>
      <c r="D241" s="28" t="s">
        <v>316</v>
      </c>
      <c r="E241" s="3">
        <v>27</v>
      </c>
      <c r="F241" s="2"/>
      <c r="G241" s="2"/>
      <c r="H241" s="32" t="s">
        <v>312</v>
      </c>
      <c r="I241" s="3"/>
      <c r="J241" s="2"/>
    </row>
    <row r="242" spans="1:10" ht="26.1" customHeight="1">
      <c r="A242" s="26">
        <v>43648</v>
      </c>
      <c r="B242" s="5" t="s">
        <v>96</v>
      </c>
      <c r="C242" s="16" t="s">
        <v>361</v>
      </c>
      <c r="D242" s="28" t="s">
        <v>313</v>
      </c>
      <c r="E242" s="3">
        <v>32</v>
      </c>
      <c r="F242" s="2"/>
      <c r="G242" s="2"/>
      <c r="H242" s="32" t="s">
        <v>312</v>
      </c>
      <c r="I242" s="3"/>
      <c r="J242" s="2"/>
    </row>
    <row r="243" spans="1:10" ht="26.1" customHeight="1">
      <c r="A243" s="26">
        <v>43648</v>
      </c>
      <c r="B243" s="5" t="s">
        <v>96</v>
      </c>
      <c r="C243" s="29" t="s">
        <v>362</v>
      </c>
      <c r="D243" s="24" t="s">
        <v>261</v>
      </c>
      <c r="E243" s="3">
        <v>35</v>
      </c>
      <c r="F243" s="2"/>
      <c r="G243" s="2"/>
      <c r="H243" s="2" t="s">
        <v>298</v>
      </c>
      <c r="I243" s="3"/>
      <c r="J243" s="2"/>
    </row>
    <row r="244" spans="1:10" ht="26.1" customHeight="1">
      <c r="A244" s="26">
        <v>43648</v>
      </c>
      <c r="B244" s="5" t="s">
        <v>96</v>
      </c>
      <c r="C244" s="29" t="s">
        <v>362</v>
      </c>
      <c r="D244" s="24" t="s">
        <v>265</v>
      </c>
      <c r="E244" s="3">
        <v>37</v>
      </c>
      <c r="F244" s="2"/>
      <c r="G244" s="2"/>
      <c r="H244" s="2" t="s">
        <v>298</v>
      </c>
      <c r="I244" s="3"/>
      <c r="J244" s="2"/>
    </row>
    <row r="245" spans="1:10" ht="26.1" customHeight="1">
      <c r="A245" s="26">
        <v>43648</v>
      </c>
      <c r="B245" s="5" t="s">
        <v>96</v>
      </c>
      <c r="C245" s="29" t="s">
        <v>362</v>
      </c>
      <c r="D245" s="24" t="s">
        <v>266</v>
      </c>
      <c r="E245" s="3">
        <v>38</v>
      </c>
      <c r="F245" s="2"/>
      <c r="G245" s="2"/>
      <c r="H245" s="2" t="s">
        <v>298</v>
      </c>
      <c r="I245" s="3"/>
      <c r="J245" s="2"/>
    </row>
    <row r="246" spans="1:10" ht="26.1" customHeight="1">
      <c r="A246" s="26">
        <v>43648</v>
      </c>
      <c r="B246" s="5" t="s">
        <v>96</v>
      </c>
      <c r="C246" s="29" t="s">
        <v>362</v>
      </c>
      <c r="D246" s="24" t="s">
        <v>263</v>
      </c>
      <c r="E246" s="3">
        <v>37</v>
      </c>
      <c r="F246" s="2"/>
      <c r="G246" s="2"/>
      <c r="H246" s="2" t="s">
        <v>298</v>
      </c>
      <c r="I246" s="3"/>
      <c r="J246" s="2"/>
    </row>
    <row r="247" spans="1:10" ht="26.1" customHeight="1">
      <c r="A247" s="26">
        <v>43648</v>
      </c>
      <c r="B247" s="5" t="s">
        <v>96</v>
      </c>
      <c r="C247" s="29" t="s">
        <v>362</v>
      </c>
      <c r="D247" s="24" t="s">
        <v>264</v>
      </c>
      <c r="E247" s="3">
        <v>45</v>
      </c>
      <c r="F247" s="2"/>
      <c r="G247" s="2"/>
      <c r="H247" s="2" t="s">
        <v>298</v>
      </c>
      <c r="I247" s="3"/>
      <c r="J247" s="2"/>
    </row>
    <row r="248" spans="1:10" ht="26.1" customHeight="1">
      <c r="A248" s="26">
        <v>43648</v>
      </c>
      <c r="B248" s="5" t="s">
        <v>96</v>
      </c>
      <c r="C248" s="16" t="s">
        <v>362</v>
      </c>
      <c r="D248" s="28" t="s">
        <v>317</v>
      </c>
      <c r="E248" s="3">
        <v>23</v>
      </c>
      <c r="F248" s="2"/>
      <c r="G248" s="2"/>
      <c r="H248" s="32" t="s">
        <v>312</v>
      </c>
      <c r="I248" s="3"/>
      <c r="J248" s="2"/>
    </row>
    <row r="249" spans="1:10" ht="26.1" customHeight="1">
      <c r="A249" s="26">
        <v>43648</v>
      </c>
      <c r="B249" s="5" t="s">
        <v>96</v>
      </c>
      <c r="C249" s="16" t="s">
        <v>362</v>
      </c>
      <c r="D249" s="23" t="s">
        <v>318</v>
      </c>
      <c r="E249" s="3">
        <v>34</v>
      </c>
      <c r="F249" s="2"/>
      <c r="G249" s="2"/>
      <c r="H249" s="32" t="s">
        <v>312</v>
      </c>
      <c r="I249" s="3"/>
      <c r="J249" s="2"/>
    </row>
    <row r="250" spans="1:10" ht="26.1" customHeight="1">
      <c r="A250" s="26">
        <v>43649</v>
      </c>
      <c r="B250" s="5" t="s">
        <v>592</v>
      </c>
      <c r="C250" s="16" t="s">
        <v>352</v>
      </c>
      <c r="D250" s="23" t="s">
        <v>222</v>
      </c>
      <c r="E250" s="3">
        <v>41</v>
      </c>
      <c r="F250" s="2"/>
      <c r="G250" s="2"/>
      <c r="H250" s="2" t="s">
        <v>253</v>
      </c>
      <c r="I250" s="3"/>
      <c r="J250" s="2"/>
    </row>
    <row r="251" spans="1:10" ht="26.1" customHeight="1">
      <c r="A251" s="26">
        <v>43649</v>
      </c>
      <c r="B251" s="5" t="s">
        <v>592</v>
      </c>
      <c r="C251" s="16" t="s">
        <v>352</v>
      </c>
      <c r="D251" s="23" t="s">
        <v>223</v>
      </c>
      <c r="E251" s="3">
        <v>40</v>
      </c>
      <c r="F251" s="2"/>
      <c r="G251" s="2"/>
      <c r="H251" s="2" t="s">
        <v>253</v>
      </c>
      <c r="I251" s="3"/>
      <c r="J251" s="2"/>
    </row>
    <row r="252" spans="1:10" ht="26.1" customHeight="1">
      <c r="A252" s="26">
        <v>43649</v>
      </c>
      <c r="B252" s="5" t="s">
        <v>592</v>
      </c>
      <c r="C252" s="16" t="s">
        <v>352</v>
      </c>
      <c r="D252" s="23" t="s">
        <v>224</v>
      </c>
      <c r="E252" s="3">
        <v>40</v>
      </c>
      <c r="F252" s="2"/>
      <c r="G252" s="2"/>
      <c r="H252" s="2" t="s">
        <v>253</v>
      </c>
      <c r="I252" s="3"/>
      <c r="J252" s="2"/>
    </row>
    <row r="253" spans="1:10" ht="26.1" customHeight="1">
      <c r="A253" s="26">
        <v>43649</v>
      </c>
      <c r="B253" s="5" t="s">
        <v>592</v>
      </c>
      <c r="C253" s="16" t="s">
        <v>352</v>
      </c>
      <c r="D253" s="23" t="s">
        <v>219</v>
      </c>
      <c r="E253" s="3">
        <v>31</v>
      </c>
      <c r="F253" s="2"/>
      <c r="G253" s="2"/>
      <c r="H253" s="2" t="s">
        <v>253</v>
      </c>
      <c r="I253" s="3"/>
      <c r="J253" s="2"/>
    </row>
    <row r="254" spans="1:10" ht="26.1" customHeight="1">
      <c r="A254" s="26">
        <v>43649</v>
      </c>
      <c r="B254" s="5" t="s">
        <v>592</v>
      </c>
      <c r="C254" s="16" t="s">
        <v>352</v>
      </c>
      <c r="D254" s="23" t="s">
        <v>235</v>
      </c>
      <c r="E254" s="3">
        <v>35</v>
      </c>
      <c r="F254" s="2"/>
      <c r="G254" s="2"/>
      <c r="H254" s="2" t="s">
        <v>253</v>
      </c>
      <c r="I254" s="3"/>
      <c r="J254" s="2"/>
    </row>
    <row r="255" spans="1:10" ht="26.1" customHeight="1">
      <c r="A255" s="26">
        <v>43649</v>
      </c>
      <c r="B255" s="5" t="s">
        <v>592</v>
      </c>
      <c r="C255" s="16" t="s">
        <v>352</v>
      </c>
      <c r="D255" s="23" t="s">
        <v>179</v>
      </c>
      <c r="E255" s="3">
        <v>27</v>
      </c>
      <c r="F255" s="2"/>
      <c r="G255" s="2"/>
      <c r="H255" s="2" t="s">
        <v>253</v>
      </c>
      <c r="I255" s="3"/>
      <c r="J255" s="2"/>
    </row>
    <row r="256" spans="1:10" ht="26.1" customHeight="1">
      <c r="A256" s="26">
        <v>43649</v>
      </c>
      <c r="B256" s="5" t="s">
        <v>592</v>
      </c>
      <c r="C256" s="16" t="s">
        <v>352</v>
      </c>
      <c r="D256" s="23" t="s">
        <v>221</v>
      </c>
      <c r="E256" s="3">
        <v>39</v>
      </c>
      <c r="F256" s="2"/>
      <c r="G256" s="2"/>
      <c r="H256" s="2" t="s">
        <v>253</v>
      </c>
      <c r="I256" s="3"/>
      <c r="J256" s="2"/>
    </row>
    <row r="257" spans="1:10" ht="26.1" customHeight="1">
      <c r="A257" s="26">
        <v>43649</v>
      </c>
      <c r="B257" s="5" t="s">
        <v>592</v>
      </c>
      <c r="C257" s="16" t="s">
        <v>352</v>
      </c>
      <c r="D257" s="23" t="s">
        <v>173</v>
      </c>
      <c r="E257" s="3">
        <v>33</v>
      </c>
      <c r="F257" s="2"/>
      <c r="G257" s="2"/>
      <c r="H257" s="2" t="s">
        <v>253</v>
      </c>
      <c r="I257" s="3"/>
      <c r="J257" s="2"/>
    </row>
    <row r="258" spans="1:10" ht="26.1" customHeight="1">
      <c r="A258" s="26">
        <v>43649</v>
      </c>
      <c r="B258" s="5" t="s">
        <v>592</v>
      </c>
      <c r="C258" s="16" t="s">
        <v>353</v>
      </c>
      <c r="D258" s="23" t="s">
        <v>230</v>
      </c>
      <c r="E258" s="3">
        <v>48</v>
      </c>
      <c r="F258" s="2"/>
      <c r="G258" s="2"/>
      <c r="H258" s="2" t="s">
        <v>253</v>
      </c>
      <c r="I258" s="3"/>
      <c r="J258" s="2"/>
    </row>
    <row r="259" spans="1:10" ht="26.1" customHeight="1">
      <c r="A259" s="26">
        <v>43649</v>
      </c>
      <c r="B259" s="5" t="s">
        <v>592</v>
      </c>
      <c r="C259" s="16" t="s">
        <v>353</v>
      </c>
      <c r="D259" s="23" t="s">
        <v>231</v>
      </c>
      <c r="E259" s="3">
        <v>38</v>
      </c>
      <c r="F259" s="2"/>
      <c r="G259" s="2"/>
      <c r="H259" s="2" t="s">
        <v>253</v>
      </c>
      <c r="I259" s="3"/>
      <c r="J259" s="2"/>
    </row>
    <row r="260" spans="1:10" ht="26.1" customHeight="1">
      <c r="A260" s="26">
        <v>43649</v>
      </c>
      <c r="B260" s="5" t="s">
        <v>592</v>
      </c>
      <c r="C260" s="16" t="s">
        <v>353</v>
      </c>
      <c r="D260" s="23" t="s">
        <v>228</v>
      </c>
      <c r="E260" s="3">
        <v>41</v>
      </c>
      <c r="F260" s="2"/>
      <c r="G260" s="2"/>
      <c r="H260" s="2" t="s">
        <v>253</v>
      </c>
      <c r="I260" s="3"/>
      <c r="J260" s="2"/>
    </row>
    <row r="261" spans="1:10" ht="26.1" customHeight="1">
      <c r="A261" s="26">
        <v>43649</v>
      </c>
      <c r="B261" s="5" t="s">
        <v>592</v>
      </c>
      <c r="C261" s="16" t="s">
        <v>353</v>
      </c>
      <c r="D261" s="23" t="s">
        <v>210</v>
      </c>
      <c r="E261" s="3">
        <v>41</v>
      </c>
      <c r="F261" s="2"/>
      <c r="G261" s="2"/>
      <c r="H261" s="2" t="s">
        <v>253</v>
      </c>
      <c r="I261" s="3"/>
      <c r="J261" s="2"/>
    </row>
    <row r="262" spans="1:10" ht="26.1" customHeight="1">
      <c r="A262" s="26">
        <v>43649</v>
      </c>
      <c r="B262" s="5" t="s">
        <v>592</v>
      </c>
      <c r="C262" s="2" t="s">
        <v>353</v>
      </c>
      <c r="D262" s="23" t="s">
        <v>216</v>
      </c>
      <c r="E262" s="3">
        <v>41</v>
      </c>
      <c r="F262" s="2"/>
      <c r="G262" s="2"/>
      <c r="H262" s="2" t="s">
        <v>253</v>
      </c>
      <c r="I262" s="3"/>
      <c r="J262" s="2"/>
    </row>
    <row r="263" spans="1:10" ht="26.1" customHeight="1">
      <c r="A263" s="26">
        <v>43649</v>
      </c>
      <c r="B263" s="5" t="s">
        <v>592</v>
      </c>
      <c r="C263" s="2" t="s">
        <v>354</v>
      </c>
      <c r="D263" s="23" t="s">
        <v>191</v>
      </c>
      <c r="E263" s="3">
        <v>47</v>
      </c>
      <c r="F263" s="2"/>
      <c r="G263" s="2"/>
      <c r="H263" s="2" t="s">
        <v>253</v>
      </c>
      <c r="I263" s="3"/>
      <c r="J263" s="2"/>
    </row>
    <row r="264" spans="1:10" ht="26.1" customHeight="1">
      <c r="A264" s="26">
        <v>43649</v>
      </c>
      <c r="B264" s="5" t="s">
        <v>592</v>
      </c>
      <c r="C264" s="2" t="s">
        <v>354</v>
      </c>
      <c r="D264" s="23" t="s">
        <v>192</v>
      </c>
      <c r="E264" s="3">
        <v>46</v>
      </c>
      <c r="F264" s="2"/>
      <c r="G264" s="2"/>
      <c r="H264" s="2" t="s">
        <v>253</v>
      </c>
      <c r="I264" s="3"/>
      <c r="J264" s="2"/>
    </row>
    <row r="265" spans="1:10" ht="26.1" customHeight="1">
      <c r="A265" s="26">
        <v>43649</v>
      </c>
      <c r="B265" s="5" t="s">
        <v>592</v>
      </c>
      <c r="C265" s="16" t="s">
        <v>354</v>
      </c>
      <c r="D265" s="23" t="s">
        <v>193</v>
      </c>
      <c r="E265" s="3">
        <v>46</v>
      </c>
      <c r="F265" s="2"/>
      <c r="G265" s="2"/>
      <c r="H265" s="2" t="s">
        <v>253</v>
      </c>
      <c r="I265" s="3"/>
      <c r="J265" s="2"/>
    </row>
    <row r="266" spans="1:10" ht="26.1" customHeight="1">
      <c r="A266" s="26">
        <v>43649</v>
      </c>
      <c r="B266" s="5" t="s">
        <v>592</v>
      </c>
      <c r="C266" s="16" t="s">
        <v>354</v>
      </c>
      <c r="D266" s="23" t="s">
        <v>194</v>
      </c>
      <c r="E266" s="3">
        <v>47</v>
      </c>
      <c r="F266" s="2"/>
      <c r="G266" s="2"/>
      <c r="H266" s="2" t="s">
        <v>253</v>
      </c>
      <c r="I266" s="3"/>
      <c r="J266" s="2"/>
    </row>
    <row r="267" spans="1:10" ht="26.1" customHeight="1">
      <c r="A267" s="26">
        <v>43649</v>
      </c>
      <c r="B267" s="5" t="s">
        <v>592</v>
      </c>
      <c r="C267" s="16" t="s">
        <v>354</v>
      </c>
      <c r="D267" s="23" t="s">
        <v>178</v>
      </c>
      <c r="E267" s="3">
        <v>46</v>
      </c>
      <c r="F267" s="2"/>
      <c r="G267" s="2"/>
      <c r="H267" s="2" t="s">
        <v>253</v>
      </c>
      <c r="I267" s="3"/>
      <c r="J267" s="2"/>
    </row>
    <row r="268" spans="1:10" ht="26.1" customHeight="1">
      <c r="A268" s="26">
        <v>43649</v>
      </c>
      <c r="B268" s="5" t="s">
        <v>592</v>
      </c>
      <c r="C268" s="16" t="s">
        <v>354</v>
      </c>
      <c r="D268" s="23" t="s">
        <v>211</v>
      </c>
      <c r="E268" s="3">
        <v>35</v>
      </c>
      <c r="F268" s="2"/>
      <c r="G268" s="2"/>
      <c r="H268" s="2" t="s">
        <v>253</v>
      </c>
      <c r="I268" s="3"/>
      <c r="J268" s="2"/>
    </row>
    <row r="269" spans="1:10" ht="26.1" customHeight="1">
      <c r="A269" s="26">
        <v>43649</v>
      </c>
      <c r="B269" s="5" t="s">
        <v>592</v>
      </c>
      <c r="C269" s="16" t="s">
        <v>354</v>
      </c>
      <c r="D269" s="23" t="s">
        <v>172</v>
      </c>
      <c r="E269" s="3">
        <v>35</v>
      </c>
      <c r="F269" s="2"/>
      <c r="G269" s="2"/>
      <c r="H269" s="2" t="s">
        <v>253</v>
      </c>
      <c r="I269" s="3"/>
      <c r="J269" s="2"/>
    </row>
    <row r="270" spans="1:10" ht="26.1" customHeight="1">
      <c r="A270" s="26">
        <v>43649</v>
      </c>
      <c r="B270" s="5" t="s">
        <v>592</v>
      </c>
      <c r="C270" s="16" t="s">
        <v>355</v>
      </c>
      <c r="D270" s="23" t="s">
        <v>188</v>
      </c>
      <c r="E270" s="3">
        <v>28</v>
      </c>
      <c r="F270" s="2"/>
      <c r="G270" s="2"/>
      <c r="H270" s="2" t="s">
        <v>253</v>
      </c>
      <c r="I270" s="3"/>
      <c r="J270" s="2"/>
    </row>
    <row r="271" spans="1:10" ht="26.1" customHeight="1">
      <c r="A271" s="26">
        <v>43649</v>
      </c>
      <c r="B271" s="5" t="s">
        <v>592</v>
      </c>
      <c r="C271" s="16" t="s">
        <v>355</v>
      </c>
      <c r="D271" s="23" t="s">
        <v>189</v>
      </c>
      <c r="E271" s="3">
        <v>28</v>
      </c>
      <c r="F271" s="2"/>
      <c r="G271" s="2"/>
      <c r="H271" s="2" t="s">
        <v>253</v>
      </c>
      <c r="I271" s="3"/>
      <c r="J271" s="2"/>
    </row>
    <row r="272" spans="1:10" ht="26.1" customHeight="1">
      <c r="A272" s="26">
        <v>43649</v>
      </c>
      <c r="B272" s="5" t="s">
        <v>592</v>
      </c>
      <c r="C272" s="16" t="s">
        <v>355</v>
      </c>
      <c r="D272" s="23" t="s">
        <v>171</v>
      </c>
      <c r="E272" s="3">
        <v>33</v>
      </c>
      <c r="F272" s="2"/>
      <c r="G272" s="2"/>
      <c r="H272" s="2" t="s">
        <v>253</v>
      </c>
      <c r="I272" s="3"/>
      <c r="J272" s="2"/>
    </row>
    <row r="273" spans="1:10" ht="26.1" customHeight="1">
      <c r="A273" s="26">
        <v>43649</v>
      </c>
      <c r="B273" s="5" t="s">
        <v>592</v>
      </c>
      <c r="C273" s="16" t="s">
        <v>355</v>
      </c>
      <c r="D273" s="23" t="s">
        <v>234</v>
      </c>
      <c r="E273" s="3">
        <v>34</v>
      </c>
      <c r="F273" s="2"/>
      <c r="G273" s="2"/>
      <c r="H273" s="2" t="s">
        <v>253</v>
      </c>
      <c r="I273" s="3"/>
      <c r="J273" s="2"/>
    </row>
    <row r="274" spans="1:10" ht="26.1" customHeight="1">
      <c r="A274" s="26">
        <v>43649</v>
      </c>
      <c r="B274" s="5" t="s">
        <v>592</v>
      </c>
      <c r="C274" s="16" t="s">
        <v>356</v>
      </c>
      <c r="D274" s="23" t="s">
        <v>187</v>
      </c>
      <c r="E274" s="3">
        <v>55</v>
      </c>
      <c r="F274" s="2"/>
      <c r="G274" s="2"/>
      <c r="H274" s="2" t="s">
        <v>253</v>
      </c>
      <c r="I274" s="3"/>
      <c r="J274" s="2"/>
    </row>
    <row r="275" spans="1:10" ht="26.1" customHeight="1">
      <c r="A275" s="26">
        <v>43649</v>
      </c>
      <c r="B275" s="5" t="s">
        <v>592</v>
      </c>
      <c r="C275" s="16" t="s">
        <v>356</v>
      </c>
      <c r="D275" s="23" t="s">
        <v>203</v>
      </c>
      <c r="E275" s="3">
        <v>39</v>
      </c>
      <c r="F275" s="2"/>
      <c r="G275" s="2"/>
      <c r="H275" s="2" t="s">
        <v>253</v>
      </c>
      <c r="I275" s="3"/>
      <c r="J275" s="2"/>
    </row>
    <row r="276" spans="1:10" ht="26.1" customHeight="1">
      <c r="A276" s="26">
        <v>43649</v>
      </c>
      <c r="B276" s="5" t="s">
        <v>592</v>
      </c>
      <c r="C276" s="16" t="s">
        <v>356</v>
      </c>
      <c r="D276" s="23" t="s">
        <v>195</v>
      </c>
      <c r="E276" s="3">
        <v>74</v>
      </c>
      <c r="F276" s="2"/>
      <c r="G276" s="2"/>
      <c r="H276" s="2" t="s">
        <v>253</v>
      </c>
      <c r="I276" s="3"/>
      <c r="J276" s="2"/>
    </row>
    <row r="277" spans="1:10" ht="26.1" customHeight="1">
      <c r="A277" s="26">
        <v>43649</v>
      </c>
      <c r="B277" s="5" t="s">
        <v>592</v>
      </c>
      <c r="C277" s="16" t="s">
        <v>356</v>
      </c>
      <c r="D277" s="23" t="s">
        <v>196</v>
      </c>
      <c r="E277" s="3">
        <v>73</v>
      </c>
      <c r="F277" s="2"/>
      <c r="G277" s="2"/>
      <c r="H277" s="2" t="s">
        <v>253</v>
      </c>
      <c r="I277" s="3"/>
      <c r="J277" s="2"/>
    </row>
    <row r="278" spans="1:10" ht="26.1" customHeight="1">
      <c r="A278" s="26">
        <v>43649</v>
      </c>
      <c r="B278" s="5" t="s">
        <v>592</v>
      </c>
      <c r="C278" s="16" t="s">
        <v>357</v>
      </c>
      <c r="D278" s="23" t="s">
        <v>218</v>
      </c>
      <c r="E278" s="3">
        <v>51</v>
      </c>
      <c r="F278" s="2"/>
      <c r="G278" s="2"/>
      <c r="H278" s="2" t="s">
        <v>253</v>
      </c>
      <c r="I278" s="3"/>
      <c r="J278" s="2"/>
    </row>
    <row r="279" spans="1:10" ht="26.1" customHeight="1">
      <c r="A279" s="26">
        <v>43649</v>
      </c>
      <c r="B279" s="5" t="s">
        <v>592</v>
      </c>
      <c r="C279" s="16" t="s">
        <v>358</v>
      </c>
      <c r="D279" s="23" t="s">
        <v>197</v>
      </c>
      <c r="E279" s="3">
        <v>51</v>
      </c>
      <c r="F279" s="2"/>
      <c r="G279" s="2"/>
      <c r="H279" s="2" t="s">
        <v>253</v>
      </c>
      <c r="I279" s="3"/>
      <c r="J279" s="2"/>
    </row>
    <row r="280" spans="1:10" ht="26.1" customHeight="1">
      <c r="A280" s="26">
        <v>43649</v>
      </c>
      <c r="B280" s="5" t="s">
        <v>592</v>
      </c>
      <c r="C280" s="16" t="s">
        <v>358</v>
      </c>
      <c r="D280" s="23" t="s">
        <v>217</v>
      </c>
      <c r="E280" s="3">
        <v>49</v>
      </c>
      <c r="F280" s="2"/>
      <c r="G280" s="2"/>
      <c r="H280" s="2" t="s">
        <v>253</v>
      </c>
      <c r="I280" s="3"/>
      <c r="J280" s="2"/>
    </row>
    <row r="281" spans="1:10" ht="26.1" customHeight="1">
      <c r="A281" s="26">
        <v>43649</v>
      </c>
      <c r="B281" s="5" t="s">
        <v>592</v>
      </c>
      <c r="C281" s="16" t="s">
        <v>358</v>
      </c>
      <c r="D281" s="23" t="s">
        <v>212</v>
      </c>
      <c r="E281" s="3">
        <v>47</v>
      </c>
      <c r="F281" s="2"/>
      <c r="G281" s="2"/>
      <c r="H281" s="2" t="s">
        <v>253</v>
      </c>
      <c r="I281" s="3"/>
      <c r="J281" s="2"/>
    </row>
    <row r="282" spans="1:10" ht="26.1" customHeight="1">
      <c r="A282" s="26">
        <v>43649</v>
      </c>
      <c r="B282" s="5" t="s">
        <v>592</v>
      </c>
      <c r="C282" s="16" t="s">
        <v>358</v>
      </c>
      <c r="D282" s="23" t="s">
        <v>202</v>
      </c>
      <c r="E282" s="3">
        <v>35</v>
      </c>
      <c r="F282" s="2"/>
      <c r="G282" s="2"/>
      <c r="H282" s="2" t="s">
        <v>253</v>
      </c>
      <c r="I282" s="3"/>
      <c r="J282" s="2"/>
    </row>
    <row r="283" spans="1:10" ht="26.1" customHeight="1">
      <c r="A283" s="26">
        <v>43649</v>
      </c>
      <c r="B283" s="5" t="s">
        <v>592</v>
      </c>
      <c r="C283" s="16" t="s">
        <v>358</v>
      </c>
      <c r="D283" s="23" t="s">
        <v>226</v>
      </c>
      <c r="E283" s="3">
        <v>47</v>
      </c>
      <c r="F283" s="2"/>
      <c r="G283" s="2"/>
      <c r="H283" s="2" t="s">
        <v>253</v>
      </c>
      <c r="I283" s="3"/>
      <c r="J283" s="2"/>
    </row>
    <row r="284" spans="1:10" ht="26.1" customHeight="1">
      <c r="A284" s="26">
        <v>43649</v>
      </c>
      <c r="B284" s="5" t="s">
        <v>592</v>
      </c>
      <c r="C284" s="16" t="s">
        <v>358</v>
      </c>
      <c r="D284" s="23" t="s">
        <v>227</v>
      </c>
      <c r="E284" s="3">
        <v>40</v>
      </c>
      <c r="F284" s="2"/>
      <c r="G284" s="2"/>
      <c r="H284" s="2" t="s">
        <v>253</v>
      </c>
      <c r="I284" s="3"/>
      <c r="J284" s="2"/>
    </row>
    <row r="285" spans="1:10" ht="26.1" customHeight="1">
      <c r="A285" s="26">
        <v>43649</v>
      </c>
      <c r="B285" s="5" t="s">
        <v>592</v>
      </c>
      <c r="C285" s="16" t="s">
        <v>359</v>
      </c>
      <c r="D285" s="23" t="s">
        <v>236</v>
      </c>
      <c r="E285" s="3">
        <v>40</v>
      </c>
      <c r="F285" s="2"/>
      <c r="G285" s="2"/>
      <c r="H285" s="2" t="s">
        <v>253</v>
      </c>
      <c r="I285" s="3"/>
      <c r="J285" s="2"/>
    </row>
    <row r="286" spans="1:10" ht="26.1" customHeight="1">
      <c r="A286" s="26">
        <v>43649</v>
      </c>
      <c r="B286" s="5" t="s">
        <v>592</v>
      </c>
      <c r="C286" s="16" t="s">
        <v>359</v>
      </c>
      <c r="D286" s="23" t="s">
        <v>232</v>
      </c>
      <c r="E286" s="3">
        <v>40</v>
      </c>
      <c r="F286" s="2"/>
      <c r="G286" s="2"/>
      <c r="H286" s="2" t="s">
        <v>253</v>
      </c>
      <c r="I286" s="3"/>
      <c r="J286" s="2"/>
    </row>
    <row r="287" spans="1:10" ht="26.1" customHeight="1">
      <c r="A287" s="26">
        <v>43649</v>
      </c>
      <c r="B287" s="5" t="s">
        <v>592</v>
      </c>
      <c r="C287" s="16" t="s">
        <v>359</v>
      </c>
      <c r="D287" s="23" t="s">
        <v>233</v>
      </c>
      <c r="E287" s="3">
        <v>40</v>
      </c>
      <c r="F287" s="2"/>
      <c r="G287" s="2"/>
      <c r="H287" s="2" t="s">
        <v>253</v>
      </c>
      <c r="I287" s="3"/>
      <c r="J287" s="2"/>
    </row>
    <row r="288" spans="1:10" ht="26.1" customHeight="1">
      <c r="A288" s="26">
        <v>43649</v>
      </c>
      <c r="B288" s="5" t="s">
        <v>592</v>
      </c>
      <c r="C288" s="16" t="s">
        <v>360</v>
      </c>
      <c r="D288" s="23" t="s">
        <v>254</v>
      </c>
      <c r="E288" s="3">
        <v>25</v>
      </c>
      <c r="F288" s="2"/>
      <c r="G288" s="2"/>
      <c r="H288" s="2" t="s">
        <v>253</v>
      </c>
      <c r="I288" s="3"/>
      <c r="J288" s="2"/>
    </row>
    <row r="289" spans="1:10" ht="26.1" customHeight="1">
      <c r="A289" s="26">
        <v>43649</v>
      </c>
      <c r="B289" s="5" t="s">
        <v>592</v>
      </c>
      <c r="C289" s="16" t="s">
        <v>360</v>
      </c>
      <c r="D289" s="23" t="s">
        <v>180</v>
      </c>
      <c r="E289" s="3">
        <v>26</v>
      </c>
      <c r="F289" s="2"/>
      <c r="G289" s="2"/>
      <c r="H289" s="2" t="s">
        <v>253</v>
      </c>
      <c r="I289" s="3"/>
      <c r="J289" s="2"/>
    </row>
    <row r="290" spans="1:10" ht="26.1" customHeight="1">
      <c r="A290" s="26">
        <v>43649</v>
      </c>
      <c r="B290" s="5" t="s">
        <v>592</v>
      </c>
      <c r="C290" s="16" t="s">
        <v>360</v>
      </c>
      <c r="D290" s="23" t="s">
        <v>255</v>
      </c>
      <c r="E290" s="3">
        <v>33</v>
      </c>
      <c r="F290" s="2"/>
      <c r="G290" s="2"/>
      <c r="H290" s="2" t="s">
        <v>253</v>
      </c>
      <c r="I290" s="3"/>
      <c r="J290" s="2"/>
    </row>
    <row r="291" spans="1:10" ht="26.1" customHeight="1">
      <c r="A291" s="26">
        <v>43649</v>
      </c>
      <c r="B291" s="5" t="s">
        <v>592</v>
      </c>
      <c r="C291" s="16" t="s">
        <v>360</v>
      </c>
      <c r="D291" s="23" t="s">
        <v>256</v>
      </c>
      <c r="E291" s="3">
        <v>35</v>
      </c>
      <c r="F291" s="2"/>
      <c r="G291" s="2"/>
      <c r="H291" s="2" t="s">
        <v>253</v>
      </c>
      <c r="I291" s="3"/>
      <c r="J291" s="2"/>
    </row>
    <row r="292" spans="1:10" ht="26.1" customHeight="1">
      <c r="A292" s="26">
        <v>43649</v>
      </c>
      <c r="B292" s="5" t="s">
        <v>592</v>
      </c>
      <c r="C292" s="16" t="s">
        <v>360</v>
      </c>
      <c r="D292" s="23" t="s">
        <v>257</v>
      </c>
      <c r="E292" s="3">
        <v>27</v>
      </c>
      <c r="F292" s="2"/>
      <c r="G292" s="2"/>
      <c r="H292" s="2" t="s">
        <v>253</v>
      </c>
      <c r="I292" s="3"/>
      <c r="J292" s="2"/>
    </row>
    <row r="293" spans="1:10" ht="26.1" customHeight="1">
      <c r="A293" s="26">
        <v>43649</v>
      </c>
      <c r="B293" s="5" t="s">
        <v>592</v>
      </c>
      <c r="C293" s="16" t="s">
        <v>360</v>
      </c>
      <c r="D293" s="23" t="s">
        <v>258</v>
      </c>
      <c r="E293" s="3">
        <v>26</v>
      </c>
      <c r="F293" s="2"/>
      <c r="G293" s="2"/>
      <c r="H293" s="2" t="s">
        <v>253</v>
      </c>
      <c r="I293" s="3"/>
      <c r="J293" s="2"/>
    </row>
    <row r="294" spans="1:10" ht="26.1" customHeight="1">
      <c r="A294" s="26">
        <v>43649</v>
      </c>
      <c r="B294" s="5" t="s">
        <v>592</v>
      </c>
      <c r="C294" s="16" t="s">
        <v>360</v>
      </c>
      <c r="D294" s="23" t="s">
        <v>259</v>
      </c>
      <c r="E294" s="3">
        <v>27</v>
      </c>
      <c r="F294" s="2"/>
      <c r="G294" s="2"/>
      <c r="H294" s="2" t="s">
        <v>253</v>
      </c>
      <c r="I294" s="3"/>
      <c r="J294" s="2"/>
    </row>
    <row r="295" spans="1:10" ht="26.1" customHeight="1">
      <c r="A295" s="26">
        <v>43649</v>
      </c>
      <c r="B295" s="5" t="s">
        <v>592</v>
      </c>
      <c r="C295" s="16" t="s">
        <v>361</v>
      </c>
      <c r="D295" s="23" t="s">
        <v>190</v>
      </c>
      <c r="E295" s="3">
        <v>39</v>
      </c>
      <c r="F295" s="2"/>
      <c r="G295" s="2"/>
      <c r="H295" s="2" t="s">
        <v>253</v>
      </c>
      <c r="I295" s="3"/>
      <c r="J295" s="2"/>
    </row>
    <row r="296" spans="1:10" ht="26.1" customHeight="1">
      <c r="A296" s="26">
        <v>43649</v>
      </c>
      <c r="B296" s="5" t="s">
        <v>592</v>
      </c>
      <c r="C296" s="16" t="s">
        <v>361</v>
      </c>
      <c r="D296" s="23" t="s">
        <v>220</v>
      </c>
      <c r="E296" s="3">
        <v>45</v>
      </c>
      <c r="F296" s="2"/>
      <c r="G296" s="2"/>
      <c r="H296" s="2" t="s">
        <v>253</v>
      </c>
      <c r="I296" s="3"/>
      <c r="J296" s="2"/>
    </row>
    <row r="297" spans="1:10" ht="26.1" customHeight="1">
      <c r="A297" s="26">
        <v>43649</v>
      </c>
      <c r="B297" s="5" t="s">
        <v>592</v>
      </c>
      <c r="C297" s="16" t="s">
        <v>361</v>
      </c>
      <c r="D297" s="23" t="s">
        <v>170</v>
      </c>
      <c r="E297" s="3">
        <v>35</v>
      </c>
      <c r="F297" s="2"/>
      <c r="G297" s="2"/>
      <c r="H297" s="2" t="s">
        <v>253</v>
      </c>
      <c r="I297" s="3"/>
      <c r="J297" s="2"/>
    </row>
    <row r="298" spans="1:10" ht="26.1" customHeight="1">
      <c r="A298" s="26">
        <v>43649</v>
      </c>
      <c r="B298" s="5" t="s">
        <v>592</v>
      </c>
      <c r="C298" s="16" t="s">
        <v>362</v>
      </c>
      <c r="D298" s="23" t="s">
        <v>177</v>
      </c>
      <c r="E298" s="3">
        <v>39</v>
      </c>
      <c r="F298" s="2"/>
      <c r="G298" s="2"/>
      <c r="H298" s="2" t="s">
        <v>253</v>
      </c>
      <c r="I298" s="3"/>
      <c r="J298" s="2"/>
    </row>
    <row r="299" spans="1:10" ht="26.1" customHeight="1">
      <c r="A299" s="26">
        <v>43649</v>
      </c>
      <c r="B299" s="5" t="s">
        <v>592</v>
      </c>
      <c r="C299" s="16" t="s">
        <v>362</v>
      </c>
      <c r="D299" s="23" t="s">
        <v>229</v>
      </c>
      <c r="E299" s="3">
        <v>26</v>
      </c>
      <c r="F299" s="2"/>
      <c r="G299" s="2"/>
      <c r="H299" s="2" t="s">
        <v>253</v>
      </c>
      <c r="I299" s="3"/>
      <c r="J299" s="2"/>
    </row>
    <row r="300" spans="1:10" ht="26.1" customHeight="1">
      <c r="A300" s="26">
        <v>43649</v>
      </c>
      <c r="B300" s="5" t="s">
        <v>592</v>
      </c>
      <c r="C300" s="16" t="s">
        <v>362</v>
      </c>
      <c r="D300" s="23" t="s">
        <v>204</v>
      </c>
      <c r="E300" s="3">
        <v>28</v>
      </c>
      <c r="F300" s="2"/>
      <c r="G300" s="2"/>
      <c r="H300" s="2" t="s">
        <v>253</v>
      </c>
      <c r="I300" s="3"/>
      <c r="J300" s="2"/>
    </row>
    <row r="301" spans="1:10" ht="26.1" customHeight="1">
      <c r="A301" s="26">
        <v>43649</v>
      </c>
      <c r="B301" s="5" t="s">
        <v>592</v>
      </c>
      <c r="C301" s="16" t="s">
        <v>362</v>
      </c>
      <c r="D301" s="23" t="s">
        <v>186</v>
      </c>
      <c r="E301" s="3">
        <v>37</v>
      </c>
      <c r="F301" s="2"/>
      <c r="G301" s="2"/>
      <c r="H301" s="2" t="s">
        <v>253</v>
      </c>
      <c r="I301" s="3"/>
      <c r="J301" s="2"/>
    </row>
    <row r="302" spans="1:10" ht="26.1" customHeight="1">
      <c r="A302" s="26">
        <v>43649</v>
      </c>
      <c r="B302" s="5" t="s">
        <v>592</v>
      </c>
      <c r="C302" s="16" t="s">
        <v>362</v>
      </c>
      <c r="D302" s="23" t="s">
        <v>225</v>
      </c>
      <c r="E302" s="3">
        <v>45</v>
      </c>
      <c r="F302" s="2"/>
      <c r="G302" s="2"/>
      <c r="H302" s="2" t="s">
        <v>253</v>
      </c>
      <c r="I302" s="3"/>
      <c r="J302" s="2"/>
    </row>
    <row r="303" spans="1:10" ht="26.1" customHeight="1">
      <c r="A303" s="26">
        <v>43649</v>
      </c>
      <c r="B303" s="5" t="s">
        <v>592</v>
      </c>
      <c r="C303" s="2" t="s">
        <v>362</v>
      </c>
      <c r="D303" s="23" t="s">
        <v>208</v>
      </c>
      <c r="E303" s="3">
        <v>35</v>
      </c>
      <c r="F303" s="2"/>
      <c r="G303" s="2"/>
      <c r="H303" s="2" t="s">
        <v>253</v>
      </c>
      <c r="I303" s="3"/>
      <c r="J303" s="2"/>
    </row>
    <row r="304" spans="1:10" ht="26.1" customHeight="1">
      <c r="A304" s="26">
        <v>43649</v>
      </c>
      <c r="B304" s="5" t="s">
        <v>592</v>
      </c>
      <c r="C304" s="16" t="s">
        <v>363</v>
      </c>
      <c r="D304" s="23" t="s">
        <v>198</v>
      </c>
      <c r="E304" s="3">
        <v>49</v>
      </c>
      <c r="F304" s="2"/>
      <c r="G304" s="2"/>
      <c r="H304" s="2" t="s">
        <v>253</v>
      </c>
      <c r="I304" s="3"/>
      <c r="J304" s="2"/>
    </row>
    <row r="305" spans="1:10" ht="26.1" customHeight="1">
      <c r="A305" s="26">
        <v>43649</v>
      </c>
      <c r="B305" s="5" t="s">
        <v>592</v>
      </c>
      <c r="C305" s="16" t="s">
        <v>363</v>
      </c>
      <c r="D305" s="23" t="s">
        <v>237</v>
      </c>
      <c r="E305" s="3">
        <v>31</v>
      </c>
      <c r="F305" s="2"/>
      <c r="G305" s="2"/>
      <c r="H305" s="2" t="s">
        <v>253</v>
      </c>
      <c r="I305" s="3"/>
      <c r="J305" s="2"/>
    </row>
    <row r="306" spans="1:10" ht="26.1" customHeight="1">
      <c r="A306" s="26">
        <v>43649</v>
      </c>
      <c r="B306" s="5" t="s">
        <v>592</v>
      </c>
      <c r="C306" s="16" t="s">
        <v>363</v>
      </c>
      <c r="D306" s="23" t="s">
        <v>213</v>
      </c>
      <c r="E306" s="3">
        <v>21</v>
      </c>
      <c r="F306" s="2"/>
      <c r="G306" s="2"/>
      <c r="H306" s="2" t="s">
        <v>253</v>
      </c>
      <c r="I306" s="3"/>
      <c r="J306" s="2"/>
    </row>
    <row r="307" spans="1:10" ht="26.1" customHeight="1">
      <c r="A307" s="26">
        <v>43649</v>
      </c>
      <c r="B307" s="5" t="s">
        <v>592</v>
      </c>
      <c r="C307" s="16" t="s">
        <v>363</v>
      </c>
      <c r="D307" s="23" t="s">
        <v>214</v>
      </c>
      <c r="E307" s="3">
        <v>21</v>
      </c>
      <c r="F307" s="2"/>
      <c r="G307" s="2"/>
      <c r="H307" s="2" t="s">
        <v>253</v>
      </c>
      <c r="I307" s="3"/>
      <c r="J307" s="2"/>
    </row>
    <row r="308" spans="1:10" ht="26.1" customHeight="1">
      <c r="A308" s="26">
        <v>43649</v>
      </c>
      <c r="B308" s="5" t="s">
        <v>592</v>
      </c>
      <c r="C308" s="16" t="s">
        <v>363</v>
      </c>
      <c r="D308" s="23" t="s">
        <v>215</v>
      </c>
      <c r="E308" s="3">
        <v>20</v>
      </c>
      <c r="F308" s="2"/>
      <c r="G308" s="2"/>
      <c r="H308" s="2" t="s">
        <v>253</v>
      </c>
      <c r="I308" s="3"/>
      <c r="J308" s="2"/>
    </row>
    <row r="309" spans="1:10" ht="26.1" customHeight="1">
      <c r="A309" s="26">
        <v>43649</v>
      </c>
      <c r="B309" s="5" t="s">
        <v>592</v>
      </c>
      <c r="C309" s="16" t="s">
        <v>363</v>
      </c>
      <c r="D309" s="23" t="s">
        <v>199</v>
      </c>
      <c r="E309" s="3">
        <v>30</v>
      </c>
      <c r="F309" s="2"/>
      <c r="G309" s="2"/>
      <c r="H309" s="2" t="s">
        <v>253</v>
      </c>
      <c r="I309" s="3"/>
      <c r="J309" s="2"/>
    </row>
    <row r="310" spans="1:10" ht="26.1" customHeight="1">
      <c r="A310" s="26">
        <v>43649</v>
      </c>
      <c r="B310" s="5" t="s">
        <v>592</v>
      </c>
      <c r="C310" s="16" t="s">
        <v>363</v>
      </c>
      <c r="D310" s="23" t="s">
        <v>200</v>
      </c>
      <c r="E310" s="3">
        <v>30</v>
      </c>
      <c r="F310" s="2"/>
      <c r="G310" s="2"/>
      <c r="H310" s="2" t="s">
        <v>253</v>
      </c>
      <c r="I310" s="3"/>
      <c r="J310" s="2"/>
    </row>
    <row r="311" spans="1:10" ht="26.1" customHeight="1">
      <c r="A311" s="26">
        <v>43649</v>
      </c>
      <c r="B311" s="5" t="s">
        <v>592</v>
      </c>
      <c r="C311" s="16" t="s">
        <v>363</v>
      </c>
      <c r="D311" s="23" t="s">
        <v>201</v>
      </c>
      <c r="E311" s="3">
        <v>31</v>
      </c>
      <c r="F311" s="2"/>
      <c r="G311" s="2"/>
      <c r="H311" s="2" t="s">
        <v>253</v>
      </c>
      <c r="I311" s="3"/>
      <c r="J311" s="2"/>
    </row>
    <row r="312" spans="1:10" ht="26.1" customHeight="1">
      <c r="A312" s="26">
        <v>43649</v>
      </c>
      <c r="B312" s="5" t="s">
        <v>592</v>
      </c>
      <c r="C312" s="16" t="s">
        <v>363</v>
      </c>
      <c r="D312" s="23" t="s">
        <v>181</v>
      </c>
      <c r="E312" s="3">
        <v>26</v>
      </c>
      <c r="F312" s="2"/>
      <c r="G312" s="2"/>
      <c r="H312" s="2" t="s">
        <v>253</v>
      </c>
      <c r="I312" s="3"/>
      <c r="J312" s="2"/>
    </row>
    <row r="313" spans="1:10" ht="26.1" customHeight="1">
      <c r="A313" s="26">
        <v>43649</v>
      </c>
      <c r="B313" s="5" t="s">
        <v>592</v>
      </c>
      <c r="C313" s="16" t="s">
        <v>363</v>
      </c>
      <c r="D313" s="23" t="s">
        <v>182</v>
      </c>
      <c r="E313" s="3">
        <v>27</v>
      </c>
      <c r="F313" s="2"/>
      <c r="G313" s="2"/>
      <c r="H313" s="2" t="s">
        <v>253</v>
      </c>
      <c r="I313" s="3"/>
      <c r="J313" s="2"/>
    </row>
    <row r="314" spans="1:10" ht="26.1" customHeight="1">
      <c r="A314" s="26">
        <v>43649</v>
      </c>
      <c r="B314" s="5" t="s">
        <v>592</v>
      </c>
      <c r="C314" s="16" t="s">
        <v>363</v>
      </c>
      <c r="D314" s="23" t="s">
        <v>183</v>
      </c>
      <c r="E314" s="3">
        <v>27</v>
      </c>
      <c r="F314" s="2"/>
      <c r="G314" s="2"/>
      <c r="H314" s="2" t="s">
        <v>253</v>
      </c>
      <c r="I314" s="3"/>
      <c r="J314" s="2"/>
    </row>
    <row r="315" spans="1:10" ht="26.1" customHeight="1">
      <c r="A315" s="26">
        <v>43649</v>
      </c>
      <c r="B315" s="5" t="s">
        <v>592</v>
      </c>
      <c r="C315" s="16" t="s">
        <v>363</v>
      </c>
      <c r="D315" s="23" t="s">
        <v>184</v>
      </c>
      <c r="E315" s="3">
        <v>26</v>
      </c>
      <c r="F315" s="2"/>
      <c r="G315" s="2"/>
      <c r="H315" s="2" t="s">
        <v>253</v>
      </c>
      <c r="I315" s="3"/>
      <c r="J315" s="2"/>
    </row>
    <row r="316" spans="1:10" ht="26.1" customHeight="1">
      <c r="A316" s="26">
        <v>43649</v>
      </c>
      <c r="B316" s="5" t="s">
        <v>592</v>
      </c>
      <c r="C316" s="16" t="s">
        <v>363</v>
      </c>
      <c r="D316" s="23" t="s">
        <v>185</v>
      </c>
      <c r="E316" s="3">
        <v>26</v>
      </c>
      <c r="F316" s="2"/>
      <c r="G316" s="2"/>
      <c r="H316" s="2" t="s">
        <v>253</v>
      </c>
      <c r="I316" s="3"/>
      <c r="J316" s="2"/>
    </row>
    <row r="317" spans="1:10" ht="26.1" customHeight="1">
      <c r="A317" s="26">
        <v>43649</v>
      </c>
      <c r="B317" s="5" t="s">
        <v>592</v>
      </c>
      <c r="C317" s="16" t="s">
        <v>363</v>
      </c>
      <c r="D317" s="23" t="s">
        <v>205</v>
      </c>
      <c r="E317" s="3">
        <v>20</v>
      </c>
      <c r="F317" s="2"/>
      <c r="G317" s="2"/>
      <c r="H317" s="2" t="s">
        <v>253</v>
      </c>
      <c r="I317" s="3"/>
      <c r="J317" s="2"/>
    </row>
    <row r="318" spans="1:10" ht="26.1" customHeight="1">
      <c r="A318" s="26">
        <v>43649</v>
      </c>
      <c r="B318" s="5" t="s">
        <v>592</v>
      </c>
      <c r="C318" s="16" t="s">
        <v>363</v>
      </c>
      <c r="D318" s="23" t="s">
        <v>206</v>
      </c>
      <c r="E318" s="3">
        <v>20</v>
      </c>
      <c r="F318" s="2"/>
      <c r="G318" s="2"/>
      <c r="H318" s="2" t="s">
        <v>253</v>
      </c>
      <c r="I318" s="3"/>
      <c r="J318" s="2"/>
    </row>
    <row r="319" spans="1:10" ht="26.1" customHeight="1">
      <c r="A319" s="26">
        <v>43649</v>
      </c>
      <c r="B319" s="5" t="s">
        <v>592</v>
      </c>
      <c r="C319" s="16" t="s">
        <v>363</v>
      </c>
      <c r="D319" s="23" t="s">
        <v>207</v>
      </c>
      <c r="E319" s="3">
        <v>19</v>
      </c>
      <c r="F319" s="2"/>
      <c r="G319" s="2"/>
      <c r="H319" s="2" t="s">
        <v>253</v>
      </c>
      <c r="I319" s="3"/>
      <c r="J319" s="2"/>
    </row>
    <row r="320" spans="1:10" ht="26.1" customHeight="1">
      <c r="A320" s="26">
        <v>43649</v>
      </c>
      <c r="B320" s="5" t="s">
        <v>96</v>
      </c>
      <c r="C320" s="16" t="s">
        <v>352</v>
      </c>
      <c r="D320" s="23" t="s">
        <v>282</v>
      </c>
      <c r="E320" s="16">
        <v>31</v>
      </c>
      <c r="F320" s="2"/>
      <c r="G320" s="2"/>
      <c r="H320" s="33" t="s">
        <v>593</v>
      </c>
      <c r="I320" s="3"/>
      <c r="J320" s="2"/>
    </row>
    <row r="321" spans="1:10" ht="26.1" customHeight="1">
      <c r="A321" s="26">
        <v>43649</v>
      </c>
      <c r="B321" s="5" t="s">
        <v>96</v>
      </c>
      <c r="C321" s="16" t="s">
        <v>352</v>
      </c>
      <c r="D321" s="23" t="s">
        <v>293</v>
      </c>
      <c r="E321" s="16">
        <v>41</v>
      </c>
      <c r="F321" s="2"/>
      <c r="G321" s="2"/>
      <c r="H321" s="33" t="s">
        <v>593</v>
      </c>
      <c r="I321" s="3"/>
      <c r="J321" s="2"/>
    </row>
    <row r="322" spans="1:10" ht="26.1" customHeight="1">
      <c r="A322" s="26">
        <v>43649</v>
      </c>
      <c r="B322" s="5" t="s">
        <v>96</v>
      </c>
      <c r="C322" s="16" t="s">
        <v>352</v>
      </c>
      <c r="D322" s="23" t="s">
        <v>285</v>
      </c>
      <c r="E322" s="16">
        <v>40</v>
      </c>
      <c r="F322" s="18"/>
      <c r="G322" s="18"/>
      <c r="H322" s="2" t="s">
        <v>281</v>
      </c>
      <c r="I322" s="19"/>
      <c r="J322" s="18"/>
    </row>
    <row r="323" spans="1:10" ht="26.1" customHeight="1">
      <c r="A323" s="26">
        <v>43649</v>
      </c>
      <c r="B323" s="5" t="s">
        <v>96</v>
      </c>
      <c r="C323" s="16" t="s">
        <v>352</v>
      </c>
      <c r="D323" s="23" t="s">
        <v>286</v>
      </c>
      <c r="E323" s="16">
        <v>40</v>
      </c>
      <c r="F323" s="18"/>
      <c r="G323" s="18"/>
      <c r="H323" s="2" t="s">
        <v>281</v>
      </c>
      <c r="I323" s="19"/>
      <c r="J323" s="18"/>
    </row>
    <row r="324" spans="1:10" ht="26.1" customHeight="1">
      <c r="A324" s="26">
        <v>43649</v>
      </c>
      <c r="B324" s="5" t="s">
        <v>96</v>
      </c>
      <c r="C324" s="16" t="s">
        <v>352</v>
      </c>
      <c r="D324" s="23" t="s">
        <v>292</v>
      </c>
      <c r="E324" s="3">
        <v>27</v>
      </c>
      <c r="F324" s="2"/>
      <c r="G324" s="2"/>
      <c r="H324" s="2" t="s">
        <v>281</v>
      </c>
      <c r="I324" s="19"/>
      <c r="J324" s="18"/>
    </row>
    <row r="325" spans="1:10" ht="26.1" customHeight="1">
      <c r="A325" s="26">
        <v>43649</v>
      </c>
      <c r="B325" s="5" t="s">
        <v>96</v>
      </c>
      <c r="C325" s="16" t="s">
        <v>352</v>
      </c>
      <c r="D325" s="23" t="s">
        <v>290</v>
      </c>
      <c r="E325" s="3">
        <v>39</v>
      </c>
      <c r="F325" s="2"/>
      <c r="G325" s="2"/>
      <c r="H325" s="2" t="s">
        <v>281</v>
      </c>
      <c r="I325" s="19"/>
      <c r="J325" s="18"/>
    </row>
    <row r="326" spans="1:10" ht="26.1" customHeight="1">
      <c r="A326" s="26">
        <v>43649</v>
      </c>
      <c r="B326" s="5" t="s">
        <v>96</v>
      </c>
      <c r="C326" s="16" t="s">
        <v>352</v>
      </c>
      <c r="D326" s="23" t="s">
        <v>294</v>
      </c>
      <c r="E326" s="16">
        <v>35</v>
      </c>
      <c r="F326" s="2"/>
      <c r="G326" s="2"/>
      <c r="H326" s="16" t="s">
        <v>349</v>
      </c>
      <c r="I326" s="3"/>
      <c r="J326" s="2"/>
    </row>
    <row r="327" spans="1:10" ht="26.1" customHeight="1">
      <c r="A327" s="26">
        <v>43649</v>
      </c>
      <c r="B327" s="5" t="s">
        <v>96</v>
      </c>
      <c r="C327" s="16" t="s">
        <v>353</v>
      </c>
      <c r="D327" s="23" t="s">
        <v>283</v>
      </c>
      <c r="E327" s="16">
        <v>41</v>
      </c>
      <c r="F327" s="2"/>
      <c r="G327" s="2"/>
      <c r="H327" s="33" t="s">
        <v>281</v>
      </c>
      <c r="I327" s="3"/>
      <c r="J327" s="2"/>
    </row>
    <row r="328" spans="1:10" ht="26.1" customHeight="1">
      <c r="A328" s="26">
        <v>43649</v>
      </c>
      <c r="B328" s="5" t="s">
        <v>96</v>
      </c>
      <c r="C328" s="16" t="s">
        <v>353</v>
      </c>
      <c r="D328" s="23" t="s">
        <v>284</v>
      </c>
      <c r="E328" s="16">
        <v>41</v>
      </c>
      <c r="F328" s="2"/>
      <c r="G328" s="2"/>
      <c r="H328" s="33" t="s">
        <v>281</v>
      </c>
      <c r="I328" s="3"/>
      <c r="J328" s="2"/>
    </row>
    <row r="329" spans="1:10" ht="26.1" customHeight="1">
      <c r="A329" s="26">
        <v>43649</v>
      </c>
      <c r="B329" s="5" t="s">
        <v>96</v>
      </c>
      <c r="C329" s="16" t="s">
        <v>354</v>
      </c>
      <c r="D329" s="23" t="s">
        <v>267</v>
      </c>
      <c r="E329" s="16">
        <v>47</v>
      </c>
      <c r="F329" s="2"/>
      <c r="G329" s="2"/>
      <c r="H329" s="16" t="s">
        <v>274</v>
      </c>
      <c r="I329" s="3"/>
      <c r="J329" s="2"/>
    </row>
    <row r="330" spans="1:10" ht="26.1" customHeight="1">
      <c r="A330" s="26">
        <v>43649</v>
      </c>
      <c r="B330" s="5" t="s">
        <v>96</v>
      </c>
      <c r="C330" s="16" t="s">
        <v>354</v>
      </c>
      <c r="D330" s="23" t="s">
        <v>270</v>
      </c>
      <c r="E330" s="16">
        <v>46</v>
      </c>
      <c r="F330" s="2"/>
      <c r="G330" s="2"/>
      <c r="H330" s="16" t="s">
        <v>274</v>
      </c>
      <c r="I330" s="3"/>
      <c r="J330" s="2"/>
    </row>
    <row r="331" spans="1:10" ht="26.1" customHeight="1">
      <c r="A331" s="26">
        <v>43649</v>
      </c>
      <c r="B331" s="5" t="s">
        <v>96</v>
      </c>
      <c r="C331" s="16" t="s">
        <v>354</v>
      </c>
      <c r="D331" s="23" t="s">
        <v>271</v>
      </c>
      <c r="E331" s="16">
        <v>46</v>
      </c>
      <c r="F331" s="2"/>
      <c r="G331" s="2"/>
      <c r="H331" s="16" t="s">
        <v>274</v>
      </c>
      <c r="I331" s="3"/>
      <c r="J331" s="2"/>
    </row>
    <row r="332" spans="1:10" ht="26.1" customHeight="1">
      <c r="A332" s="26">
        <v>43649</v>
      </c>
      <c r="B332" s="5" t="s">
        <v>96</v>
      </c>
      <c r="C332" s="16" t="s">
        <v>354</v>
      </c>
      <c r="D332" s="23" t="s">
        <v>268</v>
      </c>
      <c r="E332" s="16">
        <v>46</v>
      </c>
      <c r="F332" s="2"/>
      <c r="G332" s="2"/>
      <c r="H332" s="16" t="s">
        <v>274</v>
      </c>
      <c r="I332" s="3"/>
      <c r="J332" s="2"/>
    </row>
    <row r="333" spans="1:10" ht="26.1" customHeight="1">
      <c r="A333" s="26">
        <v>43649</v>
      </c>
      <c r="B333" s="5" t="s">
        <v>96</v>
      </c>
      <c r="C333" s="16" t="s">
        <v>354</v>
      </c>
      <c r="D333" s="23" t="s">
        <v>269</v>
      </c>
      <c r="E333" s="16">
        <v>47</v>
      </c>
      <c r="F333" s="2"/>
      <c r="G333" s="2"/>
      <c r="H333" s="16" t="s">
        <v>274</v>
      </c>
      <c r="I333" s="3"/>
      <c r="J333" s="2"/>
    </row>
    <row r="334" spans="1:10" ht="26.1" customHeight="1">
      <c r="A334" s="26">
        <v>43649</v>
      </c>
      <c r="B334" s="5" t="s">
        <v>96</v>
      </c>
      <c r="C334" s="16" t="s">
        <v>354</v>
      </c>
      <c r="D334" s="23" t="s">
        <v>272</v>
      </c>
      <c r="E334" s="16">
        <v>43</v>
      </c>
      <c r="F334" s="2"/>
      <c r="G334" s="2"/>
      <c r="H334" s="16" t="s">
        <v>274</v>
      </c>
      <c r="I334" s="3"/>
      <c r="J334" s="2"/>
    </row>
    <row r="335" spans="1:10" ht="26.1" customHeight="1">
      <c r="A335" s="26">
        <v>43649</v>
      </c>
      <c r="B335" s="5" t="s">
        <v>96</v>
      </c>
      <c r="C335" s="16" t="s">
        <v>354</v>
      </c>
      <c r="D335" s="23" t="s">
        <v>273</v>
      </c>
      <c r="E335" s="16">
        <v>44</v>
      </c>
      <c r="F335" s="2"/>
      <c r="G335" s="2"/>
      <c r="H335" s="16" t="s">
        <v>274</v>
      </c>
      <c r="I335" s="3"/>
      <c r="J335" s="2"/>
    </row>
    <row r="336" spans="1:10" ht="26.1" customHeight="1">
      <c r="A336" s="26">
        <v>43649</v>
      </c>
      <c r="B336" s="5" t="s">
        <v>96</v>
      </c>
      <c r="C336" s="16" t="s">
        <v>354</v>
      </c>
      <c r="D336" s="23" t="s">
        <v>291</v>
      </c>
      <c r="E336" s="3">
        <v>35</v>
      </c>
      <c r="F336" s="2"/>
      <c r="G336" s="2"/>
      <c r="H336" s="2" t="s">
        <v>281</v>
      </c>
      <c r="I336" s="19"/>
      <c r="J336" s="18"/>
    </row>
    <row r="337" spans="1:10" ht="26.1" customHeight="1">
      <c r="A337" s="26">
        <v>43649</v>
      </c>
      <c r="B337" s="5" t="s">
        <v>96</v>
      </c>
      <c r="C337" s="16" t="s">
        <v>354</v>
      </c>
      <c r="D337" s="23" t="s">
        <v>289</v>
      </c>
      <c r="E337" s="3">
        <v>35</v>
      </c>
      <c r="F337" s="2"/>
      <c r="G337" s="2"/>
      <c r="H337" s="2" t="s">
        <v>281</v>
      </c>
      <c r="I337" s="19"/>
      <c r="J337" s="18"/>
    </row>
    <row r="338" spans="1:10" ht="26.1" customHeight="1">
      <c r="A338" s="26">
        <v>43649</v>
      </c>
      <c r="B338" s="5" t="s">
        <v>96</v>
      </c>
      <c r="C338" s="16" t="s">
        <v>355</v>
      </c>
      <c r="D338" s="23" t="s">
        <v>278</v>
      </c>
      <c r="E338" s="16">
        <v>34</v>
      </c>
      <c r="F338" s="2"/>
      <c r="G338" s="2"/>
      <c r="H338" s="32" t="s">
        <v>275</v>
      </c>
      <c r="I338" s="3"/>
      <c r="J338" s="2"/>
    </row>
    <row r="339" spans="1:10" ht="26.1" customHeight="1">
      <c r="A339" s="26">
        <v>43649</v>
      </c>
      <c r="B339" s="5" t="s">
        <v>96</v>
      </c>
      <c r="C339" s="16" t="s">
        <v>355</v>
      </c>
      <c r="D339" s="23" t="s">
        <v>279</v>
      </c>
      <c r="E339" s="16">
        <v>28</v>
      </c>
      <c r="F339" s="2"/>
      <c r="G339" s="2"/>
      <c r="H339" s="32" t="s">
        <v>275</v>
      </c>
      <c r="I339" s="3"/>
      <c r="J339" s="2"/>
    </row>
    <row r="340" spans="1:10" ht="26.1" customHeight="1">
      <c r="A340" s="26">
        <v>43649</v>
      </c>
      <c r="B340" s="5" t="s">
        <v>96</v>
      </c>
      <c r="C340" s="16" t="s">
        <v>355</v>
      </c>
      <c r="D340" s="23" t="s">
        <v>280</v>
      </c>
      <c r="E340" s="16">
        <v>28</v>
      </c>
      <c r="F340" s="2"/>
      <c r="G340" s="2"/>
      <c r="H340" s="32" t="s">
        <v>275</v>
      </c>
      <c r="I340" s="3"/>
      <c r="J340" s="2"/>
    </row>
    <row r="341" spans="1:10" ht="26.1" customHeight="1">
      <c r="A341" s="26">
        <v>43649</v>
      </c>
      <c r="B341" s="5" t="s">
        <v>96</v>
      </c>
      <c r="C341" s="16" t="s">
        <v>355</v>
      </c>
      <c r="D341" s="23" t="s">
        <v>277</v>
      </c>
      <c r="E341" s="16">
        <v>33</v>
      </c>
      <c r="F341" s="2"/>
      <c r="G341" s="2"/>
      <c r="H341" s="32" t="s">
        <v>275</v>
      </c>
      <c r="I341" s="3"/>
      <c r="J341" s="2"/>
    </row>
    <row r="342" spans="1:10" ht="26.1" customHeight="1">
      <c r="A342" s="26">
        <v>43649</v>
      </c>
      <c r="B342" s="5" t="s">
        <v>96</v>
      </c>
      <c r="C342" s="16" t="s">
        <v>358</v>
      </c>
      <c r="D342" s="23" t="s">
        <v>287</v>
      </c>
      <c r="E342" s="3">
        <v>47</v>
      </c>
      <c r="F342" s="2"/>
      <c r="G342" s="2"/>
      <c r="H342" s="2" t="s">
        <v>281</v>
      </c>
      <c r="I342" s="19"/>
      <c r="J342" s="18"/>
    </row>
    <row r="343" spans="1:10" ht="26.1" customHeight="1">
      <c r="A343" s="26">
        <v>43649</v>
      </c>
      <c r="B343" s="5" t="s">
        <v>96</v>
      </c>
      <c r="C343" s="16" t="s">
        <v>358</v>
      </c>
      <c r="D343" s="23" t="s">
        <v>288</v>
      </c>
      <c r="E343" s="3">
        <v>40</v>
      </c>
      <c r="F343" s="2"/>
      <c r="G343" s="2"/>
      <c r="H343" s="2" t="s">
        <v>281</v>
      </c>
      <c r="I343" s="19"/>
      <c r="J343" s="18"/>
    </row>
    <row r="344" spans="1:10" ht="26.1" customHeight="1">
      <c r="A344" s="26">
        <v>43649</v>
      </c>
      <c r="B344" s="5" t="s">
        <v>96</v>
      </c>
      <c r="C344" s="16" t="s">
        <v>362</v>
      </c>
      <c r="D344" s="23" t="s">
        <v>263</v>
      </c>
      <c r="E344" s="16">
        <v>37</v>
      </c>
      <c r="F344" s="2"/>
      <c r="G344" s="2"/>
      <c r="H344" s="16" t="s">
        <v>274</v>
      </c>
      <c r="I344" s="3"/>
      <c r="J344" s="2"/>
    </row>
    <row r="345" spans="1:10" ht="26.1" customHeight="1">
      <c r="A345" s="26">
        <v>43649</v>
      </c>
      <c r="B345" s="5" t="s">
        <v>96</v>
      </c>
      <c r="C345" s="16" t="s">
        <v>362</v>
      </c>
      <c r="D345" s="23" t="s">
        <v>264</v>
      </c>
      <c r="E345" s="16">
        <v>45</v>
      </c>
      <c r="F345" s="2"/>
      <c r="G345" s="2"/>
      <c r="H345" s="16" t="s">
        <v>274</v>
      </c>
      <c r="I345" s="3"/>
      <c r="J345" s="2"/>
    </row>
    <row r="346" spans="1:10" ht="26.1" customHeight="1">
      <c r="A346" s="26">
        <v>43649</v>
      </c>
      <c r="B346" s="5" t="s">
        <v>96</v>
      </c>
      <c r="C346" s="16" t="s">
        <v>362</v>
      </c>
      <c r="D346" s="23" t="s">
        <v>265</v>
      </c>
      <c r="E346" s="16">
        <v>37</v>
      </c>
      <c r="F346" s="2"/>
      <c r="G346" s="2"/>
      <c r="H346" s="16" t="s">
        <v>274</v>
      </c>
      <c r="I346" s="3"/>
      <c r="J346" s="2"/>
    </row>
    <row r="347" spans="1:10" ht="26.1" customHeight="1">
      <c r="A347" s="26">
        <v>43649</v>
      </c>
      <c r="B347" s="5" t="s">
        <v>96</v>
      </c>
      <c r="C347" s="16" t="s">
        <v>362</v>
      </c>
      <c r="D347" s="23" t="s">
        <v>266</v>
      </c>
      <c r="E347" s="16">
        <v>38</v>
      </c>
      <c r="F347" s="2"/>
      <c r="G347" s="2"/>
      <c r="H347" s="16" t="s">
        <v>274</v>
      </c>
      <c r="I347" s="3"/>
      <c r="J347" s="2"/>
    </row>
    <row r="348" spans="1:10" ht="26.1" customHeight="1">
      <c r="A348" s="26">
        <v>43649</v>
      </c>
      <c r="B348" s="5" t="s">
        <v>96</v>
      </c>
      <c r="C348" s="16" t="s">
        <v>362</v>
      </c>
      <c r="D348" s="23" t="s">
        <v>261</v>
      </c>
      <c r="E348" s="16">
        <v>35</v>
      </c>
      <c r="F348" s="2"/>
      <c r="G348" s="2"/>
      <c r="H348" s="33" t="s">
        <v>260</v>
      </c>
      <c r="I348" s="3"/>
      <c r="J348" s="2"/>
    </row>
    <row r="349" spans="1:10" ht="26.1" customHeight="1">
      <c r="A349" s="26">
        <v>43649</v>
      </c>
      <c r="B349" s="5" t="s">
        <v>96</v>
      </c>
      <c r="C349" s="16" t="s">
        <v>362</v>
      </c>
      <c r="D349" s="23" t="s">
        <v>262</v>
      </c>
      <c r="E349" s="16">
        <v>28</v>
      </c>
      <c r="F349" s="2"/>
      <c r="G349" s="2"/>
      <c r="H349" s="33" t="s">
        <v>260</v>
      </c>
      <c r="I349" s="3"/>
      <c r="J349" s="2"/>
    </row>
    <row r="350" spans="1:10" ht="26.1" customHeight="1">
      <c r="A350" s="26">
        <v>43649</v>
      </c>
      <c r="B350" s="5" t="s">
        <v>96</v>
      </c>
      <c r="C350" s="16" t="s">
        <v>362</v>
      </c>
      <c r="D350" s="23" t="s">
        <v>276</v>
      </c>
      <c r="E350" s="16">
        <v>26</v>
      </c>
      <c r="F350" s="2"/>
      <c r="G350" s="2"/>
      <c r="H350" s="32" t="s">
        <v>275</v>
      </c>
      <c r="I350" s="3"/>
      <c r="J350" s="2"/>
    </row>
    <row r="351" spans="1:10" ht="26.1" customHeight="1">
      <c r="A351" s="26">
        <v>43650</v>
      </c>
      <c r="B351" s="5" t="s">
        <v>96</v>
      </c>
      <c r="C351" s="16" t="s">
        <v>354</v>
      </c>
      <c r="D351" s="23" t="s">
        <v>267</v>
      </c>
      <c r="E351" s="3">
        <v>47</v>
      </c>
      <c r="F351" s="2"/>
      <c r="G351" s="2"/>
      <c r="H351" s="2" t="s">
        <v>295</v>
      </c>
      <c r="I351" s="19"/>
      <c r="J351" s="18"/>
    </row>
    <row r="352" spans="1:10" ht="26.1" customHeight="1">
      <c r="A352" s="26">
        <v>43650</v>
      </c>
      <c r="B352" s="5" t="s">
        <v>96</v>
      </c>
      <c r="C352" s="16" t="s">
        <v>354</v>
      </c>
      <c r="D352" s="23" t="s">
        <v>296</v>
      </c>
      <c r="E352" s="17">
        <v>46</v>
      </c>
      <c r="F352" s="18"/>
      <c r="G352" s="18"/>
      <c r="H352" s="2" t="s">
        <v>295</v>
      </c>
      <c r="I352" s="19"/>
      <c r="J352" s="18"/>
    </row>
    <row r="353" spans="1:10" ht="26.1" customHeight="1">
      <c r="A353" s="26">
        <v>43650</v>
      </c>
      <c r="B353" s="5" t="s">
        <v>96</v>
      </c>
      <c r="C353" s="16" t="s">
        <v>354</v>
      </c>
      <c r="D353" s="23" t="s">
        <v>268</v>
      </c>
      <c r="E353" s="17">
        <v>46</v>
      </c>
      <c r="F353" s="18"/>
      <c r="G353" s="18"/>
      <c r="H353" s="2" t="s">
        <v>295</v>
      </c>
      <c r="I353" s="19"/>
      <c r="J353" s="18"/>
    </row>
    <row r="354" spans="1:10" ht="26.1" customHeight="1">
      <c r="A354" s="26">
        <v>43650</v>
      </c>
      <c r="B354" s="5" t="s">
        <v>96</v>
      </c>
      <c r="C354" s="16" t="s">
        <v>354</v>
      </c>
      <c r="D354" s="23" t="s">
        <v>269</v>
      </c>
      <c r="E354" s="17">
        <v>47</v>
      </c>
      <c r="F354" s="18"/>
      <c r="G354" s="18"/>
      <c r="H354" s="2" t="s">
        <v>295</v>
      </c>
      <c r="I354" s="19"/>
      <c r="J354" s="18"/>
    </row>
    <row r="355" spans="1:10" ht="26.1" customHeight="1">
      <c r="A355" s="26">
        <v>43650</v>
      </c>
      <c r="B355" s="5" t="s">
        <v>96</v>
      </c>
      <c r="C355" s="16" t="s">
        <v>354</v>
      </c>
      <c r="D355" s="23" t="s">
        <v>297</v>
      </c>
      <c r="E355" s="17">
        <v>46</v>
      </c>
      <c r="F355" s="18"/>
      <c r="G355" s="18"/>
      <c r="H355" s="2" t="s">
        <v>295</v>
      </c>
      <c r="I355" s="19"/>
      <c r="J355" s="18"/>
    </row>
    <row r="356" spans="1:10" ht="26.1" customHeight="1">
      <c r="A356" s="26">
        <v>43650</v>
      </c>
      <c r="B356" s="5" t="s">
        <v>96</v>
      </c>
      <c r="C356" s="16" t="s">
        <v>354</v>
      </c>
      <c r="D356" s="23" t="s">
        <v>127</v>
      </c>
      <c r="E356" s="17">
        <v>43</v>
      </c>
      <c r="F356" s="18"/>
      <c r="G356" s="18"/>
      <c r="H356" s="2" t="s">
        <v>295</v>
      </c>
      <c r="I356" s="19"/>
      <c r="J356" s="18"/>
    </row>
    <row r="357" spans="1:10" ht="26.1" customHeight="1">
      <c r="A357" s="26">
        <v>43650</v>
      </c>
      <c r="B357" s="5" t="s">
        <v>96</v>
      </c>
      <c r="C357" s="16" t="s">
        <v>354</v>
      </c>
      <c r="D357" s="23" t="s">
        <v>128</v>
      </c>
      <c r="E357" s="17">
        <v>44</v>
      </c>
      <c r="F357" s="18"/>
      <c r="G357" s="18"/>
      <c r="H357" s="2" t="s">
        <v>295</v>
      </c>
      <c r="I357" s="19"/>
      <c r="J357" s="18"/>
    </row>
    <row r="358" spans="1:10" ht="26.1" customHeight="1">
      <c r="A358" s="26">
        <v>43650</v>
      </c>
      <c r="B358" s="5" t="s">
        <v>96</v>
      </c>
      <c r="C358" s="16" t="s">
        <v>355</v>
      </c>
      <c r="D358" s="23" t="s">
        <v>122</v>
      </c>
      <c r="E358" s="3">
        <v>34</v>
      </c>
      <c r="F358" s="2"/>
      <c r="G358" s="2"/>
      <c r="H358" s="2" t="s">
        <v>295</v>
      </c>
      <c r="I358" s="19"/>
      <c r="J358" s="18"/>
    </row>
    <row r="359" spans="1:10" ht="26.1" customHeight="1">
      <c r="A359" s="26">
        <v>43650</v>
      </c>
      <c r="B359" s="5" t="s">
        <v>96</v>
      </c>
      <c r="C359" s="16" t="s">
        <v>355</v>
      </c>
      <c r="D359" s="23" t="s">
        <v>125</v>
      </c>
      <c r="E359" s="3">
        <v>28</v>
      </c>
      <c r="F359" s="2"/>
      <c r="G359" s="2"/>
      <c r="H359" s="2" t="s">
        <v>295</v>
      </c>
      <c r="I359" s="19"/>
      <c r="J359" s="18"/>
    </row>
    <row r="360" spans="1:10" ht="26.1" customHeight="1">
      <c r="A360" s="26">
        <v>43650</v>
      </c>
      <c r="B360" s="5" t="s">
        <v>96</v>
      </c>
      <c r="C360" s="16" t="s">
        <v>355</v>
      </c>
      <c r="D360" s="23" t="s">
        <v>126</v>
      </c>
      <c r="E360" s="3">
        <v>28</v>
      </c>
      <c r="F360" s="2"/>
      <c r="G360" s="2"/>
      <c r="H360" s="2" t="s">
        <v>295</v>
      </c>
      <c r="I360" s="19"/>
      <c r="J360" s="18"/>
    </row>
    <row r="361" spans="1:10" ht="26.1" customHeight="1">
      <c r="A361" s="26">
        <v>43650</v>
      </c>
      <c r="B361" s="5" t="s">
        <v>96</v>
      </c>
      <c r="C361" s="16" t="s">
        <v>355</v>
      </c>
      <c r="D361" s="23" t="s">
        <v>123</v>
      </c>
      <c r="E361" s="17">
        <v>33</v>
      </c>
      <c r="F361" s="18"/>
      <c r="G361" s="18"/>
      <c r="H361" s="2" t="s">
        <v>295</v>
      </c>
      <c r="I361" s="19"/>
      <c r="J361" s="18"/>
    </row>
    <row r="362" spans="1:10" ht="26.1" customHeight="1">
      <c r="A362" s="26">
        <v>43650</v>
      </c>
      <c r="B362" s="5" t="s">
        <v>96</v>
      </c>
      <c r="C362" s="16" t="s">
        <v>358</v>
      </c>
      <c r="D362" s="23" t="s">
        <v>287</v>
      </c>
      <c r="E362" s="3">
        <v>47</v>
      </c>
      <c r="F362" s="2"/>
      <c r="G362" s="2"/>
      <c r="H362" s="2" t="s">
        <v>295</v>
      </c>
      <c r="I362" s="19"/>
      <c r="J362" s="18"/>
    </row>
    <row r="363" spans="1:10" ht="26.1" customHeight="1">
      <c r="A363" s="26">
        <v>43650</v>
      </c>
      <c r="B363" s="5" t="s">
        <v>96</v>
      </c>
      <c r="C363" s="16" t="s">
        <v>358</v>
      </c>
      <c r="D363" s="23" t="s">
        <v>288</v>
      </c>
      <c r="E363" s="3">
        <v>40</v>
      </c>
      <c r="F363" s="2"/>
      <c r="G363" s="2"/>
      <c r="H363" s="2" t="s">
        <v>295</v>
      </c>
      <c r="I363" s="19"/>
      <c r="J363" s="18"/>
    </row>
    <row r="364" spans="1:10" ht="26.1" customHeight="1">
      <c r="A364" s="26">
        <v>43650</v>
      </c>
      <c r="B364" s="5" t="s">
        <v>96</v>
      </c>
      <c r="C364" s="16" t="s">
        <v>362</v>
      </c>
      <c r="D364" s="23" t="s">
        <v>262</v>
      </c>
      <c r="E364" s="3">
        <v>28</v>
      </c>
      <c r="F364" s="2"/>
      <c r="G364" s="2"/>
      <c r="H364" s="2" t="s">
        <v>295</v>
      </c>
      <c r="I364" s="19"/>
      <c r="J364" s="18"/>
    </row>
    <row r="365" spans="1:10" ht="26.1" customHeight="1">
      <c r="A365" s="26"/>
      <c r="B365" s="5"/>
      <c r="C365" s="16"/>
      <c r="D365" s="23"/>
      <c r="E365" s="16"/>
      <c r="F365" s="2"/>
      <c r="G365" s="2"/>
      <c r="H365" s="2"/>
      <c r="I365" s="3"/>
      <c r="J365" s="2"/>
    </row>
    <row r="366" spans="1:10" ht="26.1" customHeight="1">
      <c r="A366" s="26"/>
      <c r="B366" s="5"/>
      <c r="C366" s="16"/>
      <c r="D366" s="23"/>
      <c r="E366" s="16"/>
      <c r="F366" s="2"/>
      <c r="G366" s="2"/>
      <c r="H366" s="2"/>
      <c r="I366" s="3"/>
      <c r="J366" s="2"/>
    </row>
    <row r="367" spans="1:10" ht="26.1" customHeight="1">
      <c r="A367" s="2"/>
      <c r="B367" s="5"/>
      <c r="C367" s="16"/>
      <c r="D367" s="23"/>
      <c r="E367" s="16"/>
      <c r="F367" s="2"/>
      <c r="G367" s="2"/>
      <c r="H367" s="2"/>
      <c r="I367" s="9"/>
      <c r="J367" s="2"/>
    </row>
    <row r="368" spans="1:10" ht="26.1" customHeight="1">
      <c r="A368" s="2"/>
      <c r="B368" s="5"/>
      <c r="C368" s="16"/>
      <c r="D368" s="23"/>
      <c r="E368" s="16"/>
      <c r="F368" s="2"/>
      <c r="G368" s="2"/>
      <c r="H368" s="2"/>
      <c r="I368" s="9"/>
      <c r="J368" s="2"/>
    </row>
    <row r="369" spans="1:10" ht="26.1" customHeight="1">
      <c r="A369" s="2"/>
      <c r="B369" s="5"/>
      <c r="C369" s="16"/>
      <c r="D369" s="23"/>
      <c r="E369" s="16"/>
      <c r="F369" s="2"/>
      <c r="G369" s="2"/>
      <c r="H369" s="2"/>
      <c r="I369" s="3"/>
      <c r="J369" s="2"/>
    </row>
    <row r="370" spans="1:10" ht="26.1" customHeight="1">
      <c r="A370" s="2"/>
      <c r="B370" s="5"/>
      <c r="C370" s="16"/>
      <c r="D370" s="23"/>
      <c r="E370" s="16"/>
      <c r="F370" s="2"/>
      <c r="G370" s="2"/>
      <c r="H370" s="2"/>
      <c r="I370" s="3"/>
      <c r="J370" s="2"/>
    </row>
    <row r="371" spans="1:10" ht="26.1" customHeight="1">
      <c r="A371" s="2"/>
      <c r="B371" s="5"/>
      <c r="C371" s="16"/>
      <c r="D371" s="23"/>
      <c r="E371" s="16"/>
      <c r="F371" s="2"/>
      <c r="G371" s="2"/>
      <c r="H371" s="2"/>
      <c r="I371" s="9"/>
      <c r="J371" s="2"/>
    </row>
    <row r="372" spans="1:10" ht="26.1" customHeight="1">
      <c r="A372" s="2"/>
      <c r="B372" s="5"/>
      <c r="C372" s="16"/>
      <c r="D372" s="23"/>
      <c r="E372" s="16"/>
      <c r="F372" s="2"/>
      <c r="G372" s="2"/>
      <c r="H372" s="2"/>
      <c r="I372" s="9"/>
      <c r="J372" s="2"/>
    </row>
    <row r="373" spans="1:10" ht="26.1" customHeight="1">
      <c r="A373" s="2"/>
      <c r="B373" s="5"/>
      <c r="C373" s="16"/>
      <c r="D373" s="23"/>
      <c r="E373" s="17"/>
      <c r="F373" s="2"/>
      <c r="G373" s="2"/>
      <c r="H373" s="2"/>
      <c r="I373" s="3"/>
      <c r="J373" s="2"/>
    </row>
    <row r="374" spans="1:10" ht="26.1" customHeight="1">
      <c r="A374" s="2"/>
      <c r="B374" s="5"/>
      <c r="C374" s="16"/>
      <c r="D374" s="23"/>
      <c r="E374" s="17"/>
      <c r="F374" s="2"/>
      <c r="G374" s="2"/>
      <c r="H374" s="2"/>
      <c r="I374" s="3"/>
      <c r="J374" s="2"/>
    </row>
    <row r="375" spans="1:10" ht="26.1" customHeight="1">
      <c r="A375" s="2"/>
      <c r="B375" s="15"/>
      <c r="C375" s="16"/>
      <c r="D375" s="23"/>
      <c r="E375" s="3"/>
      <c r="F375" s="2"/>
      <c r="G375" s="2"/>
      <c r="H375" s="2"/>
      <c r="I375" s="3"/>
      <c r="J375" s="2"/>
    </row>
    <row r="376" spans="1:10" ht="26.1" customHeight="1">
      <c r="A376" s="2"/>
      <c r="B376" s="15"/>
      <c r="C376" s="16"/>
      <c r="D376" s="23"/>
      <c r="E376" s="3"/>
      <c r="F376" s="2"/>
      <c r="G376" s="2"/>
      <c r="H376" s="2"/>
      <c r="I376" s="3"/>
      <c r="J376" s="2"/>
    </row>
    <row r="377" spans="1:10" ht="26.1" customHeight="1">
      <c r="A377" s="2"/>
      <c r="B377" s="15"/>
      <c r="C377" s="16"/>
      <c r="D377" s="23"/>
      <c r="E377" s="3"/>
      <c r="F377" s="2"/>
      <c r="G377" s="2"/>
      <c r="H377" s="2"/>
      <c r="I377" s="3"/>
      <c r="J377" s="2"/>
    </row>
    <row r="378" spans="1:10" ht="26.1" customHeight="1">
      <c r="A378" s="2"/>
      <c r="B378" s="15"/>
      <c r="C378" s="16"/>
      <c r="D378" s="23"/>
      <c r="E378" s="3"/>
      <c r="F378" s="2"/>
      <c r="G378" s="2"/>
      <c r="H378" s="2"/>
      <c r="I378" s="3"/>
      <c r="J378" s="2"/>
    </row>
    <row r="379" spans="1:10" ht="26.1" customHeight="1">
      <c r="A379" s="2"/>
      <c r="B379" s="15"/>
      <c r="C379" s="16"/>
      <c r="D379" s="23"/>
      <c r="E379" s="3"/>
      <c r="F379" s="2"/>
      <c r="G379" s="2"/>
      <c r="H379" s="2"/>
      <c r="I379" s="3"/>
      <c r="J379" s="2"/>
    </row>
    <row r="380" spans="1:10" ht="26.1" customHeight="1">
      <c r="A380" s="2"/>
      <c r="B380" s="15"/>
      <c r="C380" s="16"/>
      <c r="D380" s="23"/>
      <c r="E380" s="3"/>
      <c r="F380" s="2"/>
      <c r="G380" s="2"/>
      <c r="H380" s="2"/>
      <c r="I380" s="3"/>
      <c r="J380" s="2"/>
    </row>
    <row r="381" spans="1:10" ht="26.1" customHeight="1">
      <c r="A381" s="2"/>
      <c r="B381" s="15"/>
      <c r="C381" s="16"/>
      <c r="D381" s="23"/>
      <c r="E381" s="3"/>
      <c r="F381" s="2"/>
      <c r="G381" s="2"/>
      <c r="H381" s="2"/>
      <c r="I381" s="3"/>
      <c r="J381" s="2"/>
    </row>
    <row r="382" spans="1:10" ht="26.1" customHeight="1">
      <c r="A382" s="2"/>
      <c r="B382" s="15"/>
      <c r="C382" s="16"/>
      <c r="D382" s="23"/>
      <c r="E382" s="3"/>
      <c r="F382" s="2"/>
      <c r="G382" s="2"/>
      <c r="H382" s="2"/>
      <c r="I382" s="3"/>
      <c r="J382" s="2"/>
    </row>
    <row r="383" spans="1:10" ht="26.1" customHeight="1">
      <c r="A383" s="2"/>
      <c r="B383" s="15"/>
      <c r="C383" s="16"/>
      <c r="D383" s="23"/>
      <c r="E383" s="3"/>
      <c r="F383" s="2"/>
      <c r="G383" s="2"/>
      <c r="H383" s="2"/>
      <c r="I383" s="3"/>
      <c r="J383" s="2"/>
    </row>
    <row r="384" spans="1:10" ht="26.1" customHeight="1">
      <c r="A384" s="2"/>
      <c r="B384" s="15"/>
      <c r="C384" s="16"/>
      <c r="D384" s="23"/>
      <c r="E384" s="3"/>
      <c r="F384" s="2"/>
      <c r="G384" s="2"/>
      <c r="H384" s="2"/>
      <c r="I384" s="3"/>
      <c r="J384" s="2"/>
    </row>
    <row r="385" spans="1:10" ht="26.1" customHeight="1">
      <c r="A385" s="2"/>
      <c r="B385" s="15"/>
      <c r="C385" s="16"/>
      <c r="D385" s="23"/>
      <c r="E385" s="3"/>
      <c r="F385" s="2"/>
      <c r="G385" s="2"/>
      <c r="H385" s="2"/>
      <c r="I385" s="3"/>
      <c r="J385" s="2"/>
    </row>
    <row r="386" spans="1:10" ht="26.1" customHeight="1">
      <c r="A386" s="2"/>
      <c r="B386" s="15"/>
      <c r="C386" s="16"/>
      <c r="D386" s="23"/>
      <c r="E386" s="3"/>
      <c r="F386" s="2"/>
      <c r="G386" s="2"/>
      <c r="H386" s="2"/>
      <c r="I386" s="3"/>
      <c r="J386" s="2"/>
    </row>
    <row r="387" spans="1:10" ht="26.1" customHeight="1">
      <c r="A387" s="2"/>
      <c r="B387" s="15"/>
      <c r="C387" s="16"/>
      <c r="D387" s="23"/>
      <c r="E387" s="3"/>
      <c r="F387" s="2"/>
      <c r="G387" s="2"/>
      <c r="H387" s="2"/>
      <c r="I387" s="3"/>
      <c r="J387" s="2"/>
    </row>
    <row r="388" spans="1:10" ht="26.1" customHeight="1">
      <c r="A388" s="2"/>
      <c r="B388" s="15"/>
      <c r="C388" s="16"/>
      <c r="D388" s="23"/>
      <c r="E388" s="3"/>
      <c r="F388" s="2"/>
      <c r="G388" s="2"/>
      <c r="H388" s="2"/>
      <c r="I388" s="3"/>
      <c r="J388" s="2"/>
    </row>
    <row r="389" spans="1:10" ht="26.1" customHeight="1"/>
    <row r="390" spans="1:10" ht="26.1" customHeight="1"/>
    <row r="391" spans="1:10" ht="26.1" customHeight="1"/>
    <row r="392" spans="1:10" ht="26.1" customHeight="1"/>
    <row r="393" spans="1:10" ht="26.1" customHeight="1"/>
    <row r="394" spans="1:10" ht="26.1" customHeight="1"/>
  </sheetData>
  <autoFilter ref="A4:J382">
    <sortState ref="A5:J382">
      <sortCondition ref="H4:H477"/>
    </sortState>
  </autoFilter>
  <sortState ref="A5:J364">
    <sortCondition ref="A5:A364"/>
    <sortCondition ref="B5:B364"/>
    <sortCondition ref="C5:C364"/>
    <sortCondition ref="F5:F364"/>
  </sortState>
  <mergeCells count="1">
    <mergeCell ref="A2:J2"/>
  </mergeCells>
  <phoneticPr fontId="3" type="noConversion"/>
  <printOptions horizontalCentered="1"/>
  <pageMargins left="0" right="0" top="0.74803149606299213" bottom="0.74803149606299213" header="0.31496062992125984" footer="0.31496062992125984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61"/>
  <sheetViews>
    <sheetView workbookViewId="0">
      <selection activeCell="A27" sqref="A27"/>
    </sheetView>
  </sheetViews>
  <sheetFormatPr defaultRowHeight="16.5"/>
  <cols>
    <col min="1" max="1" width="18.5" style="25" customWidth="1"/>
    <col min="3" max="3" width="19.875" customWidth="1"/>
  </cols>
  <sheetData>
    <row r="2" spans="1:3">
      <c r="A2" s="25" t="s">
        <v>234</v>
      </c>
      <c r="B2">
        <f>VLOOKUP(A2,Sheet4!$A$1:$D$423,2,0)</f>
        <v>34</v>
      </c>
      <c r="C2" t="str">
        <f>VLOOKUP(A2,Sheet4!$A$1:$D$423,3,0)</f>
        <v xml:space="preserve">建筑与材料工程学院    </v>
      </c>
    </row>
    <row r="3" spans="1:3">
      <c r="A3" s="25" t="s">
        <v>171</v>
      </c>
      <c r="B3">
        <f>VLOOKUP(A3,Sheet4!$A$1:$D$423,2,0)</f>
        <v>33</v>
      </c>
      <c r="C3" t="str">
        <f>VLOOKUP(A3,Sheet4!$A$1:$D$423,3,0)</f>
        <v xml:space="preserve">建筑与材料工程学院    </v>
      </c>
    </row>
    <row r="4" spans="1:3">
      <c r="A4" s="25" t="s">
        <v>211</v>
      </c>
      <c r="B4">
        <f>VLOOKUP(A4,Sheet4!$A$1:$D$423,2,0)</f>
        <v>35</v>
      </c>
      <c r="C4" t="str">
        <f>VLOOKUP(A4,Sheet4!$A$1:$D$423,3,0)</f>
        <v xml:space="preserve">计算机学院     </v>
      </c>
    </row>
    <row r="5" spans="1:3">
      <c r="A5" s="25" t="s">
        <v>188</v>
      </c>
      <c r="B5">
        <f>VLOOKUP(A5,Sheet4!$A$1:$D$423,2,0)</f>
        <v>28</v>
      </c>
      <c r="C5" t="str">
        <f>VLOOKUP(A5,Sheet4!$A$1:$D$423,3,0)</f>
        <v xml:space="preserve">建筑与材料工程学院    </v>
      </c>
    </row>
    <row r="6" spans="1:3">
      <c r="A6" s="25" t="s">
        <v>189</v>
      </c>
      <c r="B6">
        <f>VLOOKUP(A6,Sheet4!$A$1:$D$423,2,0)</f>
        <v>28</v>
      </c>
      <c r="C6" t="str">
        <f>VLOOKUP(A6,Sheet4!$A$1:$D$423,3,0)</f>
        <v xml:space="preserve">建筑与材料工程学院    </v>
      </c>
    </row>
    <row r="7" spans="1:3">
      <c r="A7" s="25" t="s">
        <v>364</v>
      </c>
      <c r="B7">
        <f>VLOOKUP(A7,Sheet4!$A$1:$D$423,2,0)</f>
        <v>43</v>
      </c>
      <c r="C7" t="str">
        <f>VLOOKUP(A7,Sheet4!$A$1:$D$423,3,0)</f>
        <v xml:space="preserve">计算机学院     </v>
      </c>
    </row>
    <row r="8" spans="1:3">
      <c r="A8" s="25" t="s">
        <v>365</v>
      </c>
      <c r="B8">
        <f>VLOOKUP(A8,Sheet4!$A$1:$D$423,2,0)</f>
        <v>44</v>
      </c>
      <c r="C8" t="str">
        <f>VLOOKUP(A8,Sheet4!$A$1:$D$423,3,0)</f>
        <v xml:space="preserve">计算机学院     </v>
      </c>
    </row>
    <row r="9" spans="1:3">
      <c r="A9" s="25" t="s">
        <v>197</v>
      </c>
      <c r="B9">
        <f>VLOOKUP(A9,Sheet4!$A$1:$D$423,2,0)</f>
        <v>51</v>
      </c>
      <c r="C9" t="str">
        <f>VLOOKUP(A9,Sheet4!$A$1:$D$423,3,0)</f>
        <v>数学与经济学院</v>
      </c>
    </row>
    <row r="10" spans="1:3">
      <c r="A10" s="25" t="s">
        <v>217</v>
      </c>
      <c r="B10">
        <f>VLOOKUP(A10,Sheet4!$A$1:$D$423,2,0)</f>
        <v>49</v>
      </c>
      <c r="C10" t="str">
        <f>VLOOKUP(A10,Sheet4!$A$1:$D$423,3,0)</f>
        <v>数学与经济学院</v>
      </c>
    </row>
    <row r="11" spans="1:3">
      <c r="A11" s="25" t="s">
        <v>212</v>
      </c>
      <c r="B11">
        <f>VLOOKUP(A11,Sheet4!$A$1:$D$423,2,0)</f>
        <v>47</v>
      </c>
      <c r="C11" t="str">
        <f>VLOOKUP(A11,Sheet4!$A$1:$D$423,3,0)</f>
        <v>数学与经济学院</v>
      </c>
    </row>
    <row r="12" spans="1:3">
      <c r="A12" s="25" t="s">
        <v>202</v>
      </c>
      <c r="B12">
        <f>VLOOKUP(A12,Sheet4!$A$1:$D$423,2,0)</f>
        <v>35</v>
      </c>
      <c r="C12" t="str">
        <f>VLOOKUP(A12,Sheet4!$A$1:$D$423,3,0)</f>
        <v>数学与经济学院</v>
      </c>
    </row>
    <row r="13" spans="1:3">
      <c r="A13" s="25" t="s">
        <v>26</v>
      </c>
      <c r="B13">
        <f>VLOOKUP(A13,Sheet4!$A$1:$D$423,2,0)</f>
        <v>70</v>
      </c>
      <c r="C13" t="str">
        <f>VLOOKUP(A13,Sheet4!$A$1:$D$423,3,0)</f>
        <v xml:space="preserve">体育学院    </v>
      </c>
    </row>
    <row r="14" spans="1:3">
      <c r="A14" s="25" t="s">
        <v>42</v>
      </c>
      <c r="B14">
        <f>VLOOKUP(A14,Sheet4!$A$1:$D$423,2,0)</f>
        <v>35</v>
      </c>
      <c r="C14" t="str">
        <f>VLOOKUP(A14,Sheet4!$A$1:$D$423,3,0)</f>
        <v xml:space="preserve">体育学院    </v>
      </c>
    </row>
    <row r="15" spans="1:3">
      <c r="A15" s="25" t="s">
        <v>129</v>
      </c>
      <c r="B15">
        <f>VLOOKUP(A15,Sheet4!$A$1:$D$423,2,0)</f>
        <v>25</v>
      </c>
      <c r="C15" t="str">
        <f>VLOOKUP(A15,Sheet4!$A$1:$D$423,3,0)</f>
        <v xml:space="preserve">计算机学院     </v>
      </c>
    </row>
    <row r="16" spans="1:3">
      <c r="A16" s="25" t="s">
        <v>130</v>
      </c>
      <c r="B16">
        <f>VLOOKUP(A16,Sheet4!$A$1:$D$423,2,0)</f>
        <v>41</v>
      </c>
      <c r="C16" t="str">
        <f>VLOOKUP(A16,Sheet4!$A$1:$D$423,3,0)</f>
        <v>教育科学学院</v>
      </c>
    </row>
    <row r="17" spans="1:3">
      <c r="A17" s="25" t="s">
        <v>131</v>
      </c>
      <c r="B17">
        <f>VLOOKUP(A17,Sheet4!$A$1:$D$423,2,0)</f>
        <v>41</v>
      </c>
      <c r="C17" t="str">
        <f>VLOOKUP(A17,Sheet4!$A$1:$D$423,3,0)</f>
        <v>教育科学学院</v>
      </c>
    </row>
    <row r="18" spans="1:3">
      <c r="A18" s="25" t="s">
        <v>121</v>
      </c>
      <c r="B18">
        <f>VLOOKUP(A18,Sheet4!$A$1:$D$423,2,0)</f>
        <v>32</v>
      </c>
      <c r="C18" t="str">
        <f>VLOOKUP(A18,Sheet4!$A$1:$D$423,3,0)</f>
        <v xml:space="preserve">外国语学院     </v>
      </c>
    </row>
    <row r="19" spans="1:3">
      <c r="A19" s="25" t="s">
        <v>86</v>
      </c>
      <c r="B19">
        <f>VLOOKUP(A19,Sheet4!$A$1:$D$423,2,0)</f>
        <v>25</v>
      </c>
      <c r="C19" t="str">
        <f>VLOOKUP(A19,Sheet4!$A$1:$D$423,3,0)</f>
        <v xml:space="preserve">外国语学院     </v>
      </c>
    </row>
    <row r="20" spans="1:3">
      <c r="A20" s="25" t="s">
        <v>87</v>
      </c>
      <c r="B20">
        <f>VLOOKUP(A20,Sheet4!$A$1:$D$423,2,0)</f>
        <v>25</v>
      </c>
      <c r="C20" t="str">
        <f>VLOOKUP(A20,Sheet4!$A$1:$D$423,3,0)</f>
        <v xml:space="preserve">外国语学院     </v>
      </c>
    </row>
    <row r="21" spans="1:3">
      <c r="A21" s="25" t="s">
        <v>88</v>
      </c>
      <c r="B21">
        <f>VLOOKUP(A21,Sheet4!$A$1:$D$423,2,0)</f>
        <v>26</v>
      </c>
      <c r="C21" t="str">
        <f>VLOOKUP(A21,Sheet4!$A$1:$D$423,3,0)</f>
        <v xml:space="preserve">外国语学院     </v>
      </c>
    </row>
    <row r="22" spans="1:3">
      <c r="A22" s="25" t="s">
        <v>9</v>
      </c>
      <c r="B22">
        <f>VLOOKUP(A22,Sheet4!$A$1:$D$423,2,0)</f>
        <v>67</v>
      </c>
      <c r="C22" t="str">
        <f>VLOOKUP(A22,Sheet4!$A$1:$D$423,3,0)</f>
        <v xml:space="preserve">文学院   </v>
      </c>
    </row>
    <row r="23" spans="1:3">
      <c r="A23" s="25" t="s">
        <v>50</v>
      </c>
      <c r="B23">
        <f>VLOOKUP(A23,Sheet4!$A$1:$D$423,2,0)</f>
        <v>45</v>
      </c>
      <c r="C23" t="str">
        <f>VLOOKUP(A23,Sheet4!$A$1:$D$423,3,0)</f>
        <v xml:space="preserve">管理学院    </v>
      </c>
    </row>
    <row r="24" spans="1:3">
      <c r="A24" s="25" t="s">
        <v>21</v>
      </c>
      <c r="B24">
        <f>VLOOKUP(A24,Sheet4!$A$1:$D$423,2,0)</f>
        <v>39</v>
      </c>
      <c r="C24" t="str">
        <f>VLOOKUP(A24,Sheet4!$A$1:$D$423,3,0)</f>
        <v xml:space="preserve">管理学院    </v>
      </c>
    </row>
    <row r="25" spans="1:3">
      <c r="A25" s="25" t="s">
        <v>67</v>
      </c>
      <c r="B25">
        <f>VLOOKUP(A25,Sheet4!$A$1:$D$423,2,0)</f>
        <v>37</v>
      </c>
      <c r="C25" t="str">
        <f>VLOOKUP(A25,Sheet4!$A$1:$D$423,3,0)</f>
        <v xml:space="preserve">管理学院    </v>
      </c>
    </row>
    <row r="26" spans="1:3">
      <c r="A26" s="25" t="s">
        <v>2</v>
      </c>
      <c r="B26">
        <f>VLOOKUP(A26,Sheet4!$A$1:$D$423,2,0)</f>
        <v>33</v>
      </c>
      <c r="C26" t="str">
        <f>VLOOKUP(A26,Sheet4!$A$1:$D$423,3,0)</f>
        <v xml:space="preserve">艺术学院    </v>
      </c>
    </row>
    <row r="27" spans="1:3">
      <c r="A27" s="25" t="s">
        <v>23</v>
      </c>
      <c r="B27">
        <f>VLOOKUP(A27,Sheet4!$A$1:$D$423,2,0)</f>
        <v>57</v>
      </c>
      <c r="C27" t="str">
        <f>VLOOKUP(A27,Sheet4!$A$1:$D$423,3,0)</f>
        <v>物理与机电工程学院</v>
      </c>
    </row>
    <row r="28" spans="1:3">
      <c r="A28" s="25" t="s">
        <v>58</v>
      </c>
      <c r="B28">
        <f>VLOOKUP(A28,Sheet4!$A$1:$D$423,2,0)</f>
        <v>51</v>
      </c>
      <c r="C28" t="str">
        <f>VLOOKUP(A28,Sheet4!$A$1:$D$423,3,0)</f>
        <v>教育科学学院</v>
      </c>
    </row>
    <row r="29" spans="1:3">
      <c r="A29" s="25" t="s">
        <v>94</v>
      </c>
      <c r="B29">
        <f>VLOOKUP(A29,Sheet4!$A$1:$D$423,2,0)</f>
        <v>27</v>
      </c>
      <c r="C29" t="str">
        <f>VLOOKUP(A29,Sheet4!$A$1:$D$423,3,0)</f>
        <v xml:space="preserve">艺术学院    </v>
      </c>
    </row>
    <row r="30" spans="1:3">
      <c r="A30" s="25" t="s">
        <v>95</v>
      </c>
      <c r="B30">
        <f>VLOOKUP(A30,Sheet4!$A$1:$D$423,2,0)</f>
        <v>25</v>
      </c>
      <c r="C30" t="str">
        <f>VLOOKUP(A30,Sheet4!$A$1:$D$423,3,0)</f>
        <v xml:space="preserve">艺术学院    </v>
      </c>
    </row>
    <row r="31" spans="1:3">
      <c r="A31" s="25" t="s">
        <v>6</v>
      </c>
      <c r="B31">
        <f>VLOOKUP(A31,Sheet4!$A$1:$D$423,2,0)</f>
        <v>50</v>
      </c>
      <c r="C31" t="str">
        <f>VLOOKUP(A31,Sheet4!$A$1:$D$423,3,0)</f>
        <v>数学与经济学院</v>
      </c>
    </row>
    <row r="32" spans="1:3">
      <c r="A32" s="25" t="s">
        <v>91</v>
      </c>
      <c r="B32">
        <f>VLOOKUP(A32,Sheet4!$A$1:$D$423,2,0)</f>
        <v>35</v>
      </c>
      <c r="C32" t="str">
        <f>VLOOKUP(A32,Sheet4!$A$1:$D$423,3,0)</f>
        <v xml:space="preserve">艺术学院    </v>
      </c>
    </row>
    <row r="33" spans="1:3">
      <c r="A33" s="25" t="s">
        <v>92</v>
      </c>
      <c r="B33">
        <f>VLOOKUP(A33,Sheet4!$A$1:$D$423,2,0)</f>
        <v>33</v>
      </c>
      <c r="C33" t="str">
        <f>VLOOKUP(A33,Sheet4!$A$1:$D$423,3,0)</f>
        <v xml:space="preserve">艺术学院    </v>
      </c>
    </row>
    <row r="34" spans="1:3">
      <c r="A34" s="25" t="s">
        <v>93</v>
      </c>
      <c r="B34">
        <f>VLOOKUP(A34,Sheet4!$A$1:$D$423,2,0)</f>
        <v>33</v>
      </c>
      <c r="C34" t="str">
        <f>VLOOKUP(A34,Sheet4!$A$1:$D$423,3,0)</f>
        <v xml:space="preserve">艺术学院    </v>
      </c>
    </row>
    <row r="35" spans="1:3">
      <c r="A35" s="25" t="s">
        <v>28</v>
      </c>
      <c r="B35">
        <f>VLOOKUP(A35,Sheet4!$A$1:$D$423,2,0)</f>
        <v>40</v>
      </c>
      <c r="C35" t="str">
        <f>VLOOKUP(A35,Sheet4!$A$1:$D$423,3,0)</f>
        <v xml:space="preserve">管理学院    </v>
      </c>
    </row>
    <row r="36" spans="1:3">
      <c r="A36" s="25" t="s">
        <v>115</v>
      </c>
      <c r="B36">
        <f>VLOOKUP(A36,Sheet4!$A$1:$D$423,2,0)</f>
        <v>40</v>
      </c>
      <c r="C36" t="str">
        <f>VLOOKUP(A36,Sheet4!$A$1:$D$423,3,0)</f>
        <v xml:space="preserve">管理学院    </v>
      </c>
    </row>
    <row r="37" spans="1:3">
      <c r="A37" s="25" t="s">
        <v>14</v>
      </c>
      <c r="B37">
        <f>VLOOKUP(A37,Sheet4!$A$1:$D$423,2,0)</f>
        <v>23</v>
      </c>
      <c r="C37" t="str">
        <f>VLOOKUP(A37,Sheet4!$A$1:$D$423,3,0)</f>
        <v>物理与机电工程学院</v>
      </c>
    </row>
    <row r="38" spans="1:3">
      <c r="A38" s="25" t="s">
        <v>31</v>
      </c>
      <c r="B38">
        <f>VLOOKUP(A38,Sheet4!$A$1:$D$423,2,0)</f>
        <v>46</v>
      </c>
      <c r="C38" t="str">
        <f>VLOOKUP(A38,Sheet4!$A$1:$D$423,3,0)</f>
        <v>物理与机电工程学院</v>
      </c>
    </row>
    <row r="39" spans="1:3">
      <c r="A39" s="25" t="s">
        <v>44</v>
      </c>
      <c r="B39">
        <f>VLOOKUP(A39,Sheet4!$A$1:$D$423,2,0)</f>
        <v>32</v>
      </c>
      <c r="C39" t="str">
        <f>VLOOKUP(A39,Sheet4!$A$1:$D$423,3,0)</f>
        <v xml:space="preserve">建筑与材料工程学院    </v>
      </c>
    </row>
    <row r="40" spans="1:3">
      <c r="A40" s="25" t="s">
        <v>10</v>
      </c>
      <c r="B40">
        <f>VLOOKUP(A40,Sheet4!$A$1:$D$423,2,0)</f>
        <v>34</v>
      </c>
      <c r="C40" t="str">
        <f>VLOOKUP(A40,Sheet4!$A$1:$D$423,3,0)</f>
        <v>物理与机电工程学院</v>
      </c>
    </row>
    <row r="41" spans="1:3">
      <c r="A41" s="25" t="s">
        <v>36</v>
      </c>
      <c r="B41">
        <f>VLOOKUP(A41,Sheet4!$A$1:$D$423,2,0)</f>
        <v>45</v>
      </c>
      <c r="C41" t="str">
        <f>VLOOKUP(A41,Sheet4!$A$1:$D$423,3,0)</f>
        <v>数学与经济学院</v>
      </c>
    </row>
    <row r="42" spans="1:3">
      <c r="A42" s="25" t="s">
        <v>132</v>
      </c>
      <c r="B42">
        <f>VLOOKUP(A42,Sheet4!$A$1:$D$423,2,0)</f>
        <v>23</v>
      </c>
      <c r="C42" t="str">
        <f>VLOOKUP(A42,Sheet4!$A$1:$D$423,3,0)</f>
        <v xml:space="preserve">艺术学院    </v>
      </c>
    </row>
    <row r="43" spans="1:3">
      <c r="A43" s="25" t="s">
        <v>133</v>
      </c>
      <c r="B43">
        <f>VLOOKUP(A43,Sheet4!$A$1:$D$423,2,0)</f>
        <v>23</v>
      </c>
      <c r="C43" t="str">
        <f>VLOOKUP(A43,Sheet4!$A$1:$D$423,3,0)</f>
        <v xml:space="preserve">艺术学院    </v>
      </c>
    </row>
    <row r="44" spans="1:3">
      <c r="A44" s="25" t="s">
        <v>134</v>
      </c>
      <c r="B44">
        <f>VLOOKUP(A44,Sheet4!$A$1:$D$423,2,0)</f>
        <v>22</v>
      </c>
      <c r="C44" t="str">
        <f>VLOOKUP(A44,Sheet4!$A$1:$D$423,3,0)</f>
        <v xml:space="preserve">艺术学院    </v>
      </c>
    </row>
    <row r="45" spans="1:3">
      <c r="A45" s="25" t="s">
        <v>51</v>
      </c>
      <c r="B45">
        <f>VLOOKUP(A45,Sheet4!$A$1:$D$423,2,0)</f>
        <v>37</v>
      </c>
      <c r="C45" t="str">
        <f>VLOOKUP(A45,Sheet4!$A$1:$D$423,3,0)</f>
        <v xml:space="preserve">建筑与材料工程学院    </v>
      </c>
    </row>
    <row r="46" spans="1:3">
      <c r="A46" s="25" t="s">
        <v>52</v>
      </c>
      <c r="B46">
        <f>VLOOKUP(A46,Sheet4!$A$1:$D$423,2,0)</f>
        <v>36</v>
      </c>
      <c r="C46" t="str">
        <f>VLOOKUP(A46,Sheet4!$A$1:$D$423,3,0)</f>
        <v xml:space="preserve">建筑与材料工程学院    </v>
      </c>
    </row>
    <row r="47" spans="1:3">
      <c r="A47" s="25" t="s">
        <v>16</v>
      </c>
      <c r="B47">
        <f>VLOOKUP(A47,Sheet4!$A$1:$D$423,2,0)</f>
        <v>34</v>
      </c>
      <c r="C47" t="str">
        <f>VLOOKUP(A47,Sheet4!$A$1:$D$423,3,0)</f>
        <v xml:space="preserve">管理学院    </v>
      </c>
    </row>
    <row r="48" spans="1:3">
      <c r="A48" s="25" t="s">
        <v>46</v>
      </c>
      <c r="B48">
        <f>VLOOKUP(A48,Sheet4!$A$1:$D$423,2,0)</f>
        <v>38</v>
      </c>
      <c r="C48" t="str">
        <f>VLOOKUP(A48,Sheet4!$A$1:$D$423,3,0)</f>
        <v xml:space="preserve">文学院   </v>
      </c>
    </row>
    <row r="49" spans="1:3">
      <c r="A49" s="25" t="s">
        <v>24</v>
      </c>
      <c r="B49">
        <f>VLOOKUP(A49,Sheet4!$A$1:$D$423,2,0)</f>
        <v>68</v>
      </c>
      <c r="C49" t="str">
        <f>VLOOKUP(A49,Sheet4!$A$1:$D$423,3,0)</f>
        <v xml:space="preserve">文学院   </v>
      </c>
    </row>
    <row r="50" spans="1:3">
      <c r="A50" s="25" t="s">
        <v>37</v>
      </c>
      <c r="B50">
        <f>VLOOKUP(A50,Sheet4!$A$1:$D$423,2,0)</f>
        <v>29</v>
      </c>
      <c r="C50" t="str">
        <f>VLOOKUP(A50,Sheet4!$A$1:$D$423,3,0)</f>
        <v xml:space="preserve">外国语学院     </v>
      </c>
    </row>
    <row r="51" spans="1:3">
      <c r="A51" s="25" t="s">
        <v>45</v>
      </c>
      <c r="B51">
        <f>VLOOKUP(A51,Sheet4!$A$1:$D$423,2,0)</f>
        <v>59</v>
      </c>
      <c r="C51" t="str">
        <f>VLOOKUP(A51,Sheet4!$A$1:$D$423,3,0)</f>
        <v>化学与生命科学学院</v>
      </c>
    </row>
    <row r="52" spans="1:3">
      <c r="A52" s="25" t="s">
        <v>25</v>
      </c>
      <c r="B52">
        <f>VLOOKUP(A52,Sheet4!$A$1:$D$423,2,0)</f>
        <v>22</v>
      </c>
      <c r="C52" t="str">
        <f>VLOOKUP(A52,Sheet4!$A$1:$D$423,3,0)</f>
        <v xml:space="preserve">管理学院    </v>
      </c>
    </row>
    <row r="53" spans="1:3">
      <c r="A53" s="25" t="s">
        <v>39</v>
      </c>
      <c r="B53">
        <f>VLOOKUP(A53,Sheet4!$A$1:$D$423,2,0)</f>
        <v>38</v>
      </c>
      <c r="C53" t="str">
        <f>VLOOKUP(A53,Sheet4!$A$1:$D$423,3,0)</f>
        <v>物理与机电工程学院</v>
      </c>
    </row>
    <row r="54" spans="1:3">
      <c r="A54" s="25" t="s">
        <v>135</v>
      </c>
      <c r="B54">
        <f>VLOOKUP(A54,Sheet4!$A$1:$D$423,2,0)</f>
        <v>31</v>
      </c>
      <c r="C54" t="str">
        <f>VLOOKUP(A54,Sheet4!$A$1:$D$423,3,0)</f>
        <v xml:space="preserve">计算机学院     </v>
      </c>
    </row>
    <row r="55" spans="1:3">
      <c r="A55" s="25" t="s">
        <v>49</v>
      </c>
      <c r="B55">
        <f>VLOOKUP(A55,Sheet4!$A$1:$D$423,2,0)</f>
        <v>41</v>
      </c>
      <c r="C55" t="str">
        <f>VLOOKUP(A55,Sheet4!$A$1:$D$423,3,0)</f>
        <v xml:space="preserve">管理学院    </v>
      </c>
    </row>
    <row r="56" spans="1:3">
      <c r="A56" s="25" t="s">
        <v>27</v>
      </c>
      <c r="B56">
        <f>VLOOKUP(A56,Sheet4!$A$1:$D$423,2,0)</f>
        <v>41</v>
      </c>
      <c r="C56" t="str">
        <f>VLOOKUP(A56,Sheet4!$A$1:$D$423,3,0)</f>
        <v>数学与经济学院</v>
      </c>
    </row>
    <row r="57" spans="1:3">
      <c r="A57" s="25" t="s">
        <v>5</v>
      </c>
      <c r="B57">
        <f>VLOOKUP(A57,Sheet4!$A$1:$D$423,2,0)</f>
        <v>24</v>
      </c>
      <c r="C57" t="str">
        <f>VLOOKUP(A57,Sheet4!$A$1:$D$423,3,0)</f>
        <v>化学与生命科学学院</v>
      </c>
    </row>
    <row r="58" spans="1:3">
      <c r="A58" s="25" t="s">
        <v>30</v>
      </c>
      <c r="B58">
        <f>VLOOKUP(A58,Sheet4!$A$1:$D$423,2,0)</f>
        <v>44</v>
      </c>
      <c r="C58" t="str">
        <f>VLOOKUP(A58,Sheet4!$A$1:$D$423,3,0)</f>
        <v>化学与生命科学学院</v>
      </c>
    </row>
    <row r="59" spans="1:3">
      <c r="A59" s="25" t="s">
        <v>35</v>
      </c>
      <c r="B59">
        <f>VLOOKUP(A59,Sheet4!$A$1:$D$423,2,0)</f>
        <v>36</v>
      </c>
      <c r="C59" t="str">
        <f>VLOOKUP(A59,Sheet4!$A$1:$D$423,3,0)</f>
        <v xml:space="preserve">建筑与材料工程学院    </v>
      </c>
    </row>
    <row r="60" spans="1:3">
      <c r="A60" s="25" t="s">
        <v>136</v>
      </c>
      <c r="B60">
        <f>VLOOKUP(A60,Sheet4!$A$1:$D$423,2,0)</f>
        <v>32</v>
      </c>
      <c r="C60" t="str">
        <f>VLOOKUP(A60,Sheet4!$A$1:$D$423,3,0)</f>
        <v>数学与经济学院</v>
      </c>
    </row>
    <row r="61" spans="1:3">
      <c r="A61" s="25" t="s">
        <v>48</v>
      </c>
      <c r="B61">
        <f>VLOOKUP(A61,Sheet4!$A$1:$D$423,2,0)</f>
        <v>37</v>
      </c>
      <c r="C61" t="str">
        <f>VLOOKUP(A61,Sheet4!$A$1:$D$423,3,0)</f>
        <v>教育科学学院</v>
      </c>
    </row>
    <row r="62" spans="1:3">
      <c r="A62" s="25" t="s">
        <v>137</v>
      </c>
      <c r="B62">
        <f>VLOOKUP(A62,Sheet4!$A$1:$D$423,2,0)</f>
        <v>60</v>
      </c>
      <c r="C62" t="str">
        <f>VLOOKUP(A62,Sheet4!$A$1:$D$423,3,0)</f>
        <v>化学与生命科学学院</v>
      </c>
    </row>
    <row r="63" spans="1:3">
      <c r="A63" s="25" t="s">
        <v>138</v>
      </c>
      <c r="B63">
        <f>VLOOKUP(A63,Sheet4!$A$1:$D$423,2,0)</f>
        <v>23</v>
      </c>
      <c r="C63" t="str">
        <f>VLOOKUP(A63,Sheet4!$A$1:$D$423,3,0)</f>
        <v xml:space="preserve">艺术学院    </v>
      </c>
    </row>
    <row r="64" spans="1:3">
      <c r="A64" s="25" t="s">
        <v>139</v>
      </c>
      <c r="B64">
        <f>VLOOKUP(A64,Sheet4!$A$1:$D$423,2,0)</f>
        <v>22</v>
      </c>
      <c r="C64" t="str">
        <f>VLOOKUP(A64,Sheet4!$A$1:$D$423,3,0)</f>
        <v xml:space="preserve">艺术学院    </v>
      </c>
    </row>
    <row r="65" spans="1:3">
      <c r="A65" s="25" t="s">
        <v>62</v>
      </c>
      <c r="B65">
        <f>VLOOKUP(A65,Sheet4!$A$1:$D$423,2,0)</f>
        <v>44</v>
      </c>
      <c r="C65" t="str">
        <f>VLOOKUP(A65,Sheet4!$A$1:$D$423,3,0)</f>
        <v xml:space="preserve">文学院   </v>
      </c>
    </row>
    <row r="66" spans="1:3">
      <c r="A66" s="25" t="s">
        <v>19</v>
      </c>
      <c r="B66">
        <f>VLOOKUP(A66,Sheet4!$A$1:$D$423,2,0)</f>
        <v>43</v>
      </c>
      <c r="C66" t="str">
        <f>VLOOKUP(A66,Sheet4!$A$1:$D$423,3,0)</f>
        <v xml:space="preserve">文学院   </v>
      </c>
    </row>
    <row r="67" spans="1:3">
      <c r="A67" s="25" t="s">
        <v>140</v>
      </c>
      <c r="B67">
        <f>VLOOKUP(A67,Sheet4!$A$1:$D$423,2,0)</f>
        <v>24</v>
      </c>
      <c r="C67" t="str">
        <f>VLOOKUP(A67,Sheet4!$A$1:$D$423,3,0)</f>
        <v>化学与生命科学学院</v>
      </c>
    </row>
    <row r="68" spans="1:3">
      <c r="A68" s="25" t="s">
        <v>4</v>
      </c>
      <c r="B68">
        <f>VLOOKUP(A68,Sheet4!$A$1:$D$423,2,0)</f>
        <v>35</v>
      </c>
      <c r="C68" t="str">
        <f>VLOOKUP(A68,Sheet4!$A$1:$D$423,3,0)</f>
        <v>物理与机电工程学院</v>
      </c>
    </row>
    <row r="69" spans="1:3">
      <c r="A69" s="25" t="s">
        <v>141</v>
      </c>
      <c r="B69">
        <f>VLOOKUP(A69,Sheet4!$A$1:$D$423,2,0)</f>
        <v>42</v>
      </c>
      <c r="C69" t="str">
        <f>VLOOKUP(A69,Sheet4!$A$1:$D$423,3,0)</f>
        <v xml:space="preserve">计算机学院     </v>
      </c>
    </row>
    <row r="70" spans="1:3">
      <c r="A70" s="25" t="s">
        <v>142</v>
      </c>
      <c r="B70">
        <f>VLOOKUP(A70,Sheet4!$A$1:$D$423,2,0)</f>
        <v>40</v>
      </c>
      <c r="C70" t="str">
        <f>VLOOKUP(A70,Sheet4!$A$1:$D$423,3,0)</f>
        <v xml:space="preserve">计算机学院     </v>
      </c>
    </row>
    <row r="71" spans="1:3">
      <c r="A71" s="25" t="s">
        <v>7</v>
      </c>
      <c r="B71">
        <f>VLOOKUP(A71,Sheet4!$A$1:$D$423,2,0)</f>
        <v>42</v>
      </c>
      <c r="C71" t="str">
        <f>VLOOKUP(A71,Sheet4!$A$1:$D$423,3,0)</f>
        <v xml:space="preserve">计算机学院     </v>
      </c>
    </row>
    <row r="72" spans="1:3">
      <c r="A72" s="25" t="s">
        <v>15</v>
      </c>
      <c r="B72">
        <f>VLOOKUP(A72,Sheet4!$A$1:$D$423,2,0)</f>
        <v>33</v>
      </c>
      <c r="C72" t="str">
        <f>VLOOKUP(A72,Sheet4!$A$1:$D$423,3,0)</f>
        <v xml:space="preserve">管理学院    </v>
      </c>
    </row>
    <row r="73" spans="1:3">
      <c r="A73" s="25" t="s">
        <v>119</v>
      </c>
      <c r="B73">
        <f>VLOOKUP(A73,Sheet4!$A$1:$D$423,2,0)</f>
        <v>37</v>
      </c>
      <c r="C73" t="str">
        <f>VLOOKUP(A73,Sheet4!$A$1:$D$423,3,0)</f>
        <v xml:space="preserve">外国语学院     </v>
      </c>
    </row>
    <row r="74" spans="1:3">
      <c r="A74" s="25" t="s">
        <v>143</v>
      </c>
      <c r="B74">
        <f>VLOOKUP(A74,Sheet4!$A$1:$D$423,2,0)</f>
        <v>42</v>
      </c>
      <c r="C74" t="str">
        <f>VLOOKUP(A74,Sheet4!$A$1:$D$423,3,0)</f>
        <v>教育科学学院</v>
      </c>
    </row>
    <row r="75" spans="1:3">
      <c r="A75" s="25" t="s">
        <v>18</v>
      </c>
      <c r="B75">
        <f>VLOOKUP(A75,Sheet4!$A$1:$D$423,2,0)</f>
        <v>43</v>
      </c>
      <c r="C75" t="str">
        <f>VLOOKUP(A75,Sheet4!$A$1:$D$423,3,0)</f>
        <v>数学与经济学院</v>
      </c>
    </row>
    <row r="76" spans="1:3">
      <c r="A76" s="25" t="s">
        <v>89</v>
      </c>
      <c r="B76">
        <f>VLOOKUP(A76,Sheet4!$A$1:$D$423,2,0)</f>
        <v>31</v>
      </c>
      <c r="C76" t="str">
        <f>VLOOKUP(A76,Sheet4!$A$1:$D$423,3,0)</f>
        <v xml:space="preserve">艺术学院    </v>
      </c>
    </row>
    <row r="77" spans="1:3">
      <c r="A77" s="25" t="s">
        <v>90</v>
      </c>
      <c r="B77">
        <f>VLOOKUP(A77,Sheet4!$A$1:$D$423,2,0)</f>
        <v>29</v>
      </c>
      <c r="C77" t="str">
        <f>VLOOKUP(A77,Sheet4!$A$1:$D$423,3,0)</f>
        <v xml:space="preserve">艺术学院    </v>
      </c>
    </row>
    <row r="78" spans="1:3">
      <c r="A78" s="25" t="s">
        <v>120</v>
      </c>
      <c r="B78">
        <f>VLOOKUP(A78,Sheet4!$A$1:$D$423,2,0)</f>
        <v>38</v>
      </c>
      <c r="C78" t="str">
        <f>VLOOKUP(A78,Sheet4!$A$1:$D$423,3,0)</f>
        <v xml:space="preserve">外国语学院     </v>
      </c>
    </row>
    <row r="79" spans="1:3">
      <c r="A79" s="25" t="s">
        <v>22</v>
      </c>
      <c r="B79">
        <f>VLOOKUP(A79,Sheet4!$A$1:$D$423,2,0)</f>
        <v>36</v>
      </c>
      <c r="C79" t="str">
        <f>VLOOKUP(A79,Sheet4!$A$1:$D$423,3,0)</f>
        <v xml:space="preserve">计算机学院     </v>
      </c>
    </row>
    <row r="80" spans="1:3">
      <c r="A80" s="25" t="s">
        <v>144</v>
      </c>
      <c r="B80">
        <f>VLOOKUP(A80,Sheet4!$A$1:$D$423,2,0)</f>
        <v>37</v>
      </c>
      <c r="C80" t="str">
        <f>VLOOKUP(A80,Sheet4!$A$1:$D$423,3,0)</f>
        <v>数学与经济学院</v>
      </c>
    </row>
    <row r="81" spans="1:3">
      <c r="A81" s="25" t="s">
        <v>34</v>
      </c>
      <c r="B81">
        <f>VLOOKUP(A81,Sheet4!$A$1:$D$423,2,0)</f>
        <v>31</v>
      </c>
      <c r="C81" t="str">
        <f>VLOOKUP(A81,Sheet4!$A$1:$D$423,3,0)</f>
        <v xml:space="preserve">艺术学院    </v>
      </c>
    </row>
    <row r="82" spans="1:3">
      <c r="A82" s="25" t="s">
        <v>29</v>
      </c>
      <c r="B82">
        <f>VLOOKUP(A82,Sheet4!$A$1:$D$423,2,0)</f>
        <v>41</v>
      </c>
      <c r="C82" t="str">
        <f>VLOOKUP(A82,Sheet4!$A$1:$D$423,3,0)</f>
        <v xml:space="preserve">文学院   </v>
      </c>
    </row>
    <row r="83" spans="1:3">
      <c r="A83" s="25" t="s">
        <v>145</v>
      </c>
      <c r="B83">
        <f>VLOOKUP(A83,Sheet4!$A$1:$D$423,2,0)</f>
        <v>44</v>
      </c>
      <c r="C83" t="str">
        <f>VLOOKUP(A83,Sheet4!$A$1:$D$423,3,0)</f>
        <v xml:space="preserve">计算机学院     </v>
      </c>
    </row>
    <row r="84" spans="1:3">
      <c r="A84" s="25" t="s">
        <v>146</v>
      </c>
      <c r="B84">
        <f>VLOOKUP(A84,Sheet4!$A$1:$D$423,2,0)</f>
        <v>46</v>
      </c>
      <c r="C84" t="str">
        <f>VLOOKUP(A84,Sheet4!$A$1:$D$423,3,0)</f>
        <v xml:space="preserve">计算机学院     </v>
      </c>
    </row>
    <row r="85" spans="1:3">
      <c r="A85" s="25" t="s">
        <v>147</v>
      </c>
      <c r="B85">
        <f>VLOOKUP(A85,Sheet4!$A$1:$D$423,2,0)</f>
        <v>38</v>
      </c>
      <c r="C85" t="str">
        <f>VLOOKUP(A85,Sheet4!$A$1:$D$423,3,0)</f>
        <v>数学与经济学院</v>
      </c>
    </row>
    <row r="86" spans="1:3">
      <c r="A86" s="25" t="s">
        <v>366</v>
      </c>
      <c r="B86">
        <f>VLOOKUP(A86,Sheet4!$A$1:$D$423,2,0)</f>
        <v>29</v>
      </c>
      <c r="C86" t="str">
        <f>VLOOKUP(A86,Sheet4!$A$1:$D$423,3,0)</f>
        <v xml:space="preserve">计算机学院     </v>
      </c>
    </row>
    <row r="87" spans="1:3">
      <c r="A87" s="25" t="s">
        <v>367</v>
      </c>
      <c r="B87">
        <f>VLOOKUP(A87,Sheet4!$A$1:$D$423,2,0)</f>
        <v>29</v>
      </c>
      <c r="C87" t="str">
        <f>VLOOKUP(A87,Sheet4!$A$1:$D$423,3,0)</f>
        <v xml:space="preserve">计算机学院     </v>
      </c>
    </row>
    <row r="88" spans="1:3">
      <c r="A88" s="25" t="s">
        <v>86</v>
      </c>
      <c r="B88">
        <f>VLOOKUP(A88,Sheet4!$A$1:$D$423,2,0)</f>
        <v>25</v>
      </c>
      <c r="C88" t="str">
        <f>VLOOKUP(A88,Sheet4!$A$1:$D$423,3,0)</f>
        <v xml:space="preserve">外国语学院     </v>
      </c>
    </row>
    <row r="89" spans="1:3">
      <c r="A89" s="25" t="s">
        <v>27</v>
      </c>
      <c r="B89">
        <f>VLOOKUP(A89,Sheet4!$A$1:$D$423,2,0)</f>
        <v>41</v>
      </c>
      <c r="C89" t="str">
        <f>VLOOKUP(A89,Sheet4!$A$1:$D$423,3,0)</f>
        <v>数学与经济学院</v>
      </c>
    </row>
    <row r="90" spans="1:3">
      <c r="A90" s="25" t="s">
        <v>87</v>
      </c>
      <c r="B90">
        <f>VLOOKUP(A90,Sheet4!$A$1:$D$423,2,0)</f>
        <v>25</v>
      </c>
      <c r="C90" t="str">
        <f>VLOOKUP(A90,Sheet4!$A$1:$D$423,3,0)</f>
        <v xml:space="preserve">外国语学院     </v>
      </c>
    </row>
    <row r="91" spans="1:3">
      <c r="A91" s="25" t="s">
        <v>88</v>
      </c>
      <c r="B91">
        <f>VLOOKUP(A91,Sheet4!$A$1:$D$423,2,0)</f>
        <v>26</v>
      </c>
      <c r="C91" t="str">
        <f>VLOOKUP(A91,Sheet4!$A$1:$D$423,3,0)</f>
        <v xml:space="preserve">外国语学院     </v>
      </c>
    </row>
    <row r="92" spans="1:3">
      <c r="A92" s="25" t="s">
        <v>119</v>
      </c>
      <c r="B92">
        <f>VLOOKUP(A92,Sheet4!$A$1:$D$423,2,0)</f>
        <v>37</v>
      </c>
      <c r="C92" t="str">
        <f>VLOOKUP(A92,Sheet4!$A$1:$D$423,3,0)</f>
        <v xml:space="preserve">外国语学院     </v>
      </c>
    </row>
    <row r="93" spans="1:3">
      <c r="A93" s="25" t="s">
        <v>120</v>
      </c>
      <c r="B93">
        <f>VLOOKUP(A93,Sheet4!$A$1:$D$423,2,0)</f>
        <v>38</v>
      </c>
      <c r="C93" t="str">
        <f>VLOOKUP(A93,Sheet4!$A$1:$D$423,3,0)</f>
        <v xml:space="preserve">外国语学院     </v>
      </c>
    </row>
    <row r="94" spans="1:3">
      <c r="A94" s="25" t="s">
        <v>121</v>
      </c>
      <c r="B94">
        <f>VLOOKUP(A94,Sheet4!$A$1:$D$423,2,0)</f>
        <v>32</v>
      </c>
      <c r="C94" t="str">
        <f>VLOOKUP(A94,Sheet4!$A$1:$D$423,3,0)</f>
        <v xml:space="preserve">外国语学院     </v>
      </c>
    </row>
    <row r="95" spans="1:3">
      <c r="A95" s="25" t="s">
        <v>368</v>
      </c>
      <c r="B95">
        <f>VLOOKUP(A95,Sheet4!$A$1:$D$423,2,0)</f>
        <v>36</v>
      </c>
      <c r="C95" t="str">
        <f>VLOOKUP(A95,Sheet4!$A$1:$D$423,3,0)</f>
        <v xml:space="preserve">外国语学院     </v>
      </c>
    </row>
    <row r="96" spans="1:3">
      <c r="A96" s="25" t="s">
        <v>369</v>
      </c>
      <c r="B96">
        <f>VLOOKUP(A96,Sheet4!$A$1:$D$423,2,0)</f>
        <v>35</v>
      </c>
      <c r="C96" t="str">
        <f>VLOOKUP(A96,Sheet4!$A$1:$D$423,3,0)</f>
        <v xml:space="preserve">外国语学院     </v>
      </c>
    </row>
    <row r="97" spans="1:3">
      <c r="A97" s="25" t="s">
        <v>370</v>
      </c>
      <c r="B97">
        <f>VLOOKUP(A97,Sheet4!$A$1:$D$423,2,0)</f>
        <v>54</v>
      </c>
      <c r="C97" t="str">
        <f>VLOOKUP(A97,Sheet4!$A$1:$D$423,3,0)</f>
        <v xml:space="preserve">文学院   </v>
      </c>
    </row>
    <row r="98" spans="1:3">
      <c r="A98" s="25" t="s">
        <v>371</v>
      </c>
      <c r="B98">
        <f>VLOOKUP(A98,Sheet4!$A$1:$D$423,2,0)</f>
        <v>56</v>
      </c>
      <c r="C98" t="str">
        <f>VLOOKUP(A98,Sheet4!$A$1:$D$423,3,0)</f>
        <v xml:space="preserve">文学院   </v>
      </c>
    </row>
    <row r="99" spans="1:3">
      <c r="A99" s="25" t="s">
        <v>372</v>
      </c>
      <c r="B99">
        <f>VLOOKUP(A99,Sheet4!$A$1:$D$423,2,0)</f>
        <v>53</v>
      </c>
      <c r="C99" t="str">
        <f>VLOOKUP(A99,Sheet4!$A$1:$D$423,3,0)</f>
        <v xml:space="preserve">计算机学院     </v>
      </c>
    </row>
    <row r="100" spans="1:3">
      <c r="A100" s="25" t="s">
        <v>373</v>
      </c>
      <c r="B100">
        <f>VLOOKUP(A100,Sheet4!$A$1:$D$423,2,0)</f>
        <v>45</v>
      </c>
      <c r="C100" t="str">
        <f>VLOOKUP(A100,Sheet4!$A$1:$D$423,3,0)</f>
        <v xml:space="preserve">计算机学院     </v>
      </c>
    </row>
    <row r="101" spans="1:3">
      <c r="A101" s="25" t="s">
        <v>374</v>
      </c>
      <c r="B101">
        <f>VLOOKUP(A101,Sheet4!$A$1:$D$423,2,0)</f>
        <v>47</v>
      </c>
      <c r="C101" t="str">
        <f>VLOOKUP(A101,Sheet4!$A$1:$D$423,3,0)</f>
        <v xml:space="preserve">计算机学院     </v>
      </c>
    </row>
    <row r="102" spans="1:3">
      <c r="A102" s="25" t="s">
        <v>375</v>
      </c>
      <c r="B102">
        <f>VLOOKUP(A102,Sheet4!$A$1:$D$423,2,0)</f>
        <v>51</v>
      </c>
      <c r="C102" t="str">
        <f>VLOOKUP(A102,Sheet4!$A$1:$D$423,3,0)</f>
        <v xml:space="preserve">计算机学院     </v>
      </c>
    </row>
    <row r="103" spans="1:3">
      <c r="A103" s="25" t="s">
        <v>376</v>
      </c>
      <c r="B103">
        <f>VLOOKUP(A103,Sheet4!$A$1:$D$423,2,0)</f>
        <v>54</v>
      </c>
      <c r="C103" t="str">
        <f>VLOOKUP(A103,Sheet4!$A$1:$D$423,3,0)</f>
        <v xml:space="preserve">管理学院    </v>
      </c>
    </row>
    <row r="104" spans="1:3">
      <c r="A104" s="25" t="s">
        <v>377</v>
      </c>
      <c r="B104">
        <f>VLOOKUP(A104,Sheet4!$A$1:$D$423,2,0)</f>
        <v>53</v>
      </c>
      <c r="C104" t="str">
        <f>VLOOKUP(A104,Sheet4!$A$1:$D$423,3,0)</f>
        <v xml:space="preserve">管理学院    </v>
      </c>
    </row>
    <row r="105" spans="1:3">
      <c r="A105" s="25" t="s">
        <v>378</v>
      </c>
      <c r="B105">
        <f>VLOOKUP(A105,Sheet4!$A$1:$D$423,2,0)</f>
        <v>54</v>
      </c>
      <c r="C105" t="str">
        <f>VLOOKUP(A105,Sheet4!$A$1:$D$423,3,0)</f>
        <v xml:space="preserve">管理学院    </v>
      </c>
    </row>
    <row r="106" spans="1:3">
      <c r="A106" s="25" t="s">
        <v>379</v>
      </c>
      <c r="B106">
        <f>VLOOKUP(A106,Sheet4!$A$1:$D$423,2,0)</f>
        <v>57</v>
      </c>
      <c r="C106" t="str">
        <f>VLOOKUP(A106,Sheet4!$A$1:$D$423,3,0)</f>
        <v xml:space="preserve">管理学院    </v>
      </c>
    </row>
    <row r="107" spans="1:3">
      <c r="A107" s="25" t="s">
        <v>380</v>
      </c>
      <c r="B107">
        <f>VLOOKUP(A107,Sheet4!$A$1:$D$423,2,0)</f>
        <v>57</v>
      </c>
      <c r="C107" t="str">
        <f>VLOOKUP(A107,Sheet4!$A$1:$D$423,3,0)</f>
        <v xml:space="preserve">管理学院    </v>
      </c>
    </row>
    <row r="108" spans="1:3">
      <c r="A108" s="25" t="s">
        <v>381</v>
      </c>
      <c r="B108">
        <f>VLOOKUP(A108,Sheet4!$A$1:$D$423,2,0)</f>
        <v>53</v>
      </c>
      <c r="C108" t="str">
        <f>VLOOKUP(A108,Sheet4!$A$1:$D$423,3,0)</f>
        <v xml:space="preserve">管理学院    </v>
      </c>
    </row>
    <row r="109" spans="1:3">
      <c r="A109" s="25" t="s">
        <v>382</v>
      </c>
      <c r="B109">
        <f>VLOOKUP(A109,Sheet4!$A$1:$D$423,2,0)</f>
        <v>31</v>
      </c>
      <c r="C109" t="str">
        <f>VLOOKUP(A109,Sheet4!$A$1:$D$423,3,0)</f>
        <v xml:space="preserve">建筑与材料工程学院    </v>
      </c>
    </row>
    <row r="110" spans="1:3">
      <c r="A110" s="25" t="s">
        <v>383</v>
      </c>
      <c r="B110">
        <f>VLOOKUP(A110,Sheet4!$A$1:$D$423,2,0)</f>
        <v>41</v>
      </c>
      <c r="C110" t="str">
        <f>VLOOKUP(A110,Sheet4!$A$1:$D$423,3,0)</f>
        <v xml:space="preserve">艺术学院    </v>
      </c>
    </row>
    <row r="111" spans="1:3">
      <c r="A111" s="25" t="s">
        <v>384</v>
      </c>
      <c r="B111">
        <f>VLOOKUP(A111,Sheet4!$A$1:$D$423,2,0)</f>
        <v>40</v>
      </c>
      <c r="C111" t="str">
        <f>VLOOKUP(A111,Sheet4!$A$1:$D$423,3,0)</f>
        <v xml:space="preserve">艺术学院    </v>
      </c>
    </row>
    <row r="112" spans="1:3">
      <c r="A112" s="25" t="s">
        <v>385</v>
      </c>
      <c r="B112">
        <f>VLOOKUP(A112,Sheet4!$A$1:$D$423,2,0)</f>
        <v>39</v>
      </c>
      <c r="C112" t="str">
        <f>VLOOKUP(A112,Sheet4!$A$1:$D$423,3,0)</f>
        <v xml:space="preserve">艺术学院    </v>
      </c>
    </row>
    <row r="113" spans="1:3">
      <c r="A113" s="25" t="s">
        <v>386</v>
      </c>
      <c r="B113">
        <f>VLOOKUP(A113,Sheet4!$A$1:$D$423,2,0)</f>
        <v>49</v>
      </c>
      <c r="C113" t="str">
        <f>VLOOKUP(A113,Sheet4!$A$1:$D$423,3,0)</f>
        <v>物理与机电工程学院</v>
      </c>
    </row>
    <row r="114" spans="1:3">
      <c r="A114" s="25" t="s">
        <v>387</v>
      </c>
      <c r="B114">
        <f>VLOOKUP(A114,Sheet4!$A$1:$D$423,2,0)</f>
        <v>45</v>
      </c>
      <c r="C114" t="str">
        <f>VLOOKUP(A114,Sheet4!$A$1:$D$423,3,0)</f>
        <v>物理与机电工程学院</v>
      </c>
    </row>
    <row r="115" spans="1:3">
      <c r="A115" s="25" t="s">
        <v>388</v>
      </c>
      <c r="B115">
        <f>VLOOKUP(A115,Sheet4!$A$1:$D$423,2,0)</f>
        <v>43</v>
      </c>
      <c r="C115" t="str">
        <f>VLOOKUP(A115,Sheet4!$A$1:$D$423,3,0)</f>
        <v>化学与生命科学学院</v>
      </c>
    </row>
    <row r="116" spans="1:3">
      <c r="A116" s="25" t="s">
        <v>389</v>
      </c>
      <c r="B116">
        <f>VLOOKUP(A116,Sheet4!$A$1:$D$423,2,0)</f>
        <v>36</v>
      </c>
      <c r="C116" t="str">
        <f>VLOOKUP(A116,Sheet4!$A$1:$D$423,3,0)</f>
        <v xml:space="preserve">建筑与材料工程学院    </v>
      </c>
    </row>
    <row r="117" spans="1:3">
      <c r="A117" s="25" t="s">
        <v>390</v>
      </c>
      <c r="B117">
        <f>VLOOKUP(A117,Sheet4!$A$1:$D$423,2,0)</f>
        <v>33</v>
      </c>
      <c r="C117" t="str">
        <f>VLOOKUP(A117,Sheet4!$A$1:$D$423,3,0)</f>
        <v xml:space="preserve">建筑与材料工程学院    </v>
      </c>
    </row>
    <row r="118" spans="1:3">
      <c r="A118" s="25" t="s">
        <v>391</v>
      </c>
      <c r="B118">
        <f>VLOOKUP(A118,Sheet4!$A$1:$D$423,2,0)</f>
        <v>34</v>
      </c>
      <c r="C118" t="str">
        <f>VLOOKUP(A118,Sheet4!$A$1:$D$423,3,0)</f>
        <v xml:space="preserve">建筑与材料工程学院    </v>
      </c>
    </row>
    <row r="119" spans="1:3">
      <c r="A119" s="25" t="s">
        <v>170</v>
      </c>
      <c r="B119">
        <f>VLOOKUP(A119,Sheet4!$A$1:$D$423,2,0)</f>
        <v>35</v>
      </c>
      <c r="C119" t="str">
        <f>VLOOKUP(A119,Sheet4!$A$1:$D$423,3,0)</f>
        <v xml:space="preserve">文学院   </v>
      </c>
    </row>
    <row r="120" spans="1:3">
      <c r="A120" s="25" t="s">
        <v>171</v>
      </c>
      <c r="B120">
        <f>VLOOKUP(A120,Sheet4!$A$1:$D$423,2,0)</f>
        <v>33</v>
      </c>
      <c r="C120" t="str">
        <f>VLOOKUP(A120,Sheet4!$A$1:$D$423,3,0)</f>
        <v xml:space="preserve">建筑与材料工程学院    </v>
      </c>
    </row>
    <row r="121" spans="1:3">
      <c r="A121" s="25" t="s">
        <v>172</v>
      </c>
      <c r="B121">
        <f>VLOOKUP(A121,Sheet4!$A$1:$D$423,2,0)</f>
        <v>35</v>
      </c>
      <c r="C121" t="str">
        <f>VLOOKUP(A121,Sheet4!$A$1:$D$423,3,0)</f>
        <v xml:space="preserve">计算机学院     </v>
      </c>
    </row>
    <row r="122" spans="1:3">
      <c r="A122" s="25" t="s">
        <v>173</v>
      </c>
      <c r="B122">
        <f>VLOOKUP(A122,Sheet4!$A$1:$D$423,2,0)</f>
        <v>33</v>
      </c>
      <c r="C122" t="str">
        <f>VLOOKUP(A122,Sheet4!$A$1:$D$423,3,0)</f>
        <v xml:space="preserve">管理学院    </v>
      </c>
    </row>
    <row r="123" spans="1:3">
      <c r="A123" s="25" t="s">
        <v>174</v>
      </c>
      <c r="B123">
        <f>VLOOKUP(A123,Sheet4!$A$1:$D$423,2,0)</f>
        <v>61</v>
      </c>
      <c r="C123" t="str">
        <f>VLOOKUP(A123,Sheet4!$A$1:$D$423,3,0)</f>
        <v xml:space="preserve">文学院   </v>
      </c>
    </row>
    <row r="124" spans="1:3">
      <c r="A124" s="25" t="s">
        <v>175</v>
      </c>
      <c r="B124">
        <f>VLOOKUP(A124,Sheet4!$A$1:$D$423,2,0)</f>
        <v>60</v>
      </c>
      <c r="C124" t="str">
        <f>VLOOKUP(A124,Sheet4!$A$1:$D$423,3,0)</f>
        <v xml:space="preserve">文学院   </v>
      </c>
    </row>
    <row r="125" spans="1:3">
      <c r="A125" s="25" t="s">
        <v>176</v>
      </c>
      <c r="B125">
        <f>VLOOKUP(A125,Sheet4!$A$1:$D$423,2,0)</f>
        <v>32</v>
      </c>
      <c r="C125" t="str">
        <f>VLOOKUP(A125,Sheet4!$A$1:$D$423,3,0)</f>
        <v xml:space="preserve">文学院   </v>
      </c>
    </row>
    <row r="126" spans="1:3">
      <c r="A126" s="25" t="s">
        <v>177</v>
      </c>
      <c r="B126">
        <f>VLOOKUP(A126,Sheet4!$A$1:$D$423,2,0)</f>
        <v>39</v>
      </c>
      <c r="C126" t="str">
        <f>VLOOKUP(A126,Sheet4!$A$1:$D$423,3,0)</f>
        <v>物理与机电工程学院</v>
      </c>
    </row>
    <row r="127" spans="1:3">
      <c r="A127" s="25" t="s">
        <v>178</v>
      </c>
      <c r="B127">
        <f>VLOOKUP(A127,Sheet4!$A$1:$D$423,2,0)</f>
        <v>46</v>
      </c>
      <c r="C127" t="str">
        <f>VLOOKUP(A127,Sheet4!$A$1:$D$423,3,0)</f>
        <v xml:space="preserve">计算机学院     </v>
      </c>
    </row>
    <row r="128" spans="1:3">
      <c r="A128" s="25" t="s">
        <v>179</v>
      </c>
      <c r="B128">
        <f>VLOOKUP(A128,Sheet4!$A$1:$D$423,2,0)</f>
        <v>27</v>
      </c>
      <c r="C128" t="str">
        <f>VLOOKUP(A128,Sheet4!$A$1:$D$423,3,0)</f>
        <v xml:space="preserve">管理学院    </v>
      </c>
    </row>
    <row r="129" spans="1:3">
      <c r="A129" s="25" t="s">
        <v>180</v>
      </c>
      <c r="B129">
        <f>VLOOKUP(A129,Sheet4!$A$1:$D$423,2,0)</f>
        <v>26</v>
      </c>
      <c r="C129" t="str">
        <f>VLOOKUP(A129,Sheet4!$A$1:$D$423,3,0)</f>
        <v xml:space="preserve">外国语学院     </v>
      </c>
    </row>
    <row r="130" spans="1:3">
      <c r="A130" s="25" t="s">
        <v>181</v>
      </c>
      <c r="B130">
        <f>VLOOKUP(A130,Sheet4!$A$1:$D$423,2,0)</f>
        <v>26</v>
      </c>
      <c r="C130" t="str">
        <f>VLOOKUP(A130,Sheet4!$A$1:$D$423,3,0)</f>
        <v xml:space="preserve">艺术学院    </v>
      </c>
    </row>
    <row r="131" spans="1:3">
      <c r="A131" s="25" t="s">
        <v>182</v>
      </c>
      <c r="B131">
        <f>VLOOKUP(A131,Sheet4!$A$1:$D$423,2,0)</f>
        <v>27</v>
      </c>
      <c r="C131" t="str">
        <f>VLOOKUP(A131,Sheet4!$A$1:$D$423,3,0)</f>
        <v xml:space="preserve">艺术学院    </v>
      </c>
    </row>
    <row r="132" spans="1:3">
      <c r="A132" s="25" t="s">
        <v>183</v>
      </c>
      <c r="B132">
        <f>VLOOKUP(A132,Sheet4!$A$1:$D$423,2,0)</f>
        <v>27</v>
      </c>
      <c r="C132" t="str">
        <f>VLOOKUP(A132,Sheet4!$A$1:$D$423,3,0)</f>
        <v xml:space="preserve">艺术学院    </v>
      </c>
    </row>
    <row r="133" spans="1:3">
      <c r="A133" s="25" t="s">
        <v>184</v>
      </c>
      <c r="B133">
        <f>VLOOKUP(A133,Sheet4!$A$1:$D$423,2,0)</f>
        <v>26</v>
      </c>
      <c r="C133" t="str">
        <f>VLOOKUP(A133,Sheet4!$A$1:$D$423,3,0)</f>
        <v xml:space="preserve">艺术学院    </v>
      </c>
    </row>
    <row r="134" spans="1:3">
      <c r="A134" s="25" t="s">
        <v>185</v>
      </c>
      <c r="B134">
        <f>VLOOKUP(A134,Sheet4!$A$1:$D$423,2,0)</f>
        <v>26</v>
      </c>
      <c r="C134" t="str">
        <f>VLOOKUP(A134,Sheet4!$A$1:$D$423,3,0)</f>
        <v xml:space="preserve">艺术学院    </v>
      </c>
    </row>
    <row r="135" spans="1:3">
      <c r="A135" s="25" t="s">
        <v>186</v>
      </c>
      <c r="B135">
        <f>VLOOKUP(A135,Sheet4!$A$1:$D$423,2,0)</f>
        <v>37</v>
      </c>
      <c r="C135" t="str">
        <f>VLOOKUP(A135,Sheet4!$A$1:$D$423,3,0)</f>
        <v>物理与机电工程学院</v>
      </c>
    </row>
    <row r="136" spans="1:3">
      <c r="A136" s="25" t="s">
        <v>187</v>
      </c>
      <c r="B136">
        <f>VLOOKUP(A136,Sheet4!$A$1:$D$423,2,0)</f>
        <v>55</v>
      </c>
      <c r="C136" t="str">
        <f>VLOOKUP(A136,Sheet4!$A$1:$D$423,3,0)</f>
        <v>教育科学学院</v>
      </c>
    </row>
    <row r="137" spans="1:3">
      <c r="A137" s="25" t="s">
        <v>188</v>
      </c>
      <c r="B137">
        <f>VLOOKUP(A137,Sheet4!$A$1:$D$423,2,0)</f>
        <v>28</v>
      </c>
      <c r="C137" t="str">
        <f>VLOOKUP(A137,Sheet4!$A$1:$D$423,3,0)</f>
        <v xml:space="preserve">建筑与材料工程学院    </v>
      </c>
    </row>
    <row r="138" spans="1:3">
      <c r="A138" s="25" t="s">
        <v>189</v>
      </c>
      <c r="B138">
        <f>VLOOKUP(A138,Sheet4!$A$1:$D$423,2,0)</f>
        <v>28</v>
      </c>
      <c r="C138" t="str">
        <f>VLOOKUP(A138,Sheet4!$A$1:$D$423,3,0)</f>
        <v xml:space="preserve">建筑与材料工程学院    </v>
      </c>
    </row>
    <row r="139" spans="1:3">
      <c r="A139" s="25" t="s">
        <v>190</v>
      </c>
      <c r="B139">
        <f>VLOOKUP(A139,Sheet4!$A$1:$D$423,2,0)</f>
        <v>39</v>
      </c>
      <c r="C139" t="str">
        <f>VLOOKUP(A139,Sheet4!$A$1:$D$423,3,0)</f>
        <v xml:space="preserve">文学院   </v>
      </c>
    </row>
    <row r="140" spans="1:3">
      <c r="A140" s="25" t="s">
        <v>191</v>
      </c>
      <c r="B140">
        <f>VLOOKUP(A140,Sheet4!$A$1:$D$423,2,0)</f>
        <v>47</v>
      </c>
      <c r="C140" t="str">
        <f>VLOOKUP(A140,Sheet4!$A$1:$D$423,3,0)</f>
        <v xml:space="preserve">计算机学院     </v>
      </c>
    </row>
    <row r="141" spans="1:3">
      <c r="A141" s="25" t="s">
        <v>192</v>
      </c>
      <c r="B141">
        <f>VLOOKUP(A141,Sheet4!$A$1:$D$423,2,0)</f>
        <v>46</v>
      </c>
      <c r="C141" t="str">
        <f>VLOOKUP(A141,Sheet4!$A$1:$D$423,3,0)</f>
        <v xml:space="preserve">计算机学院     </v>
      </c>
    </row>
    <row r="142" spans="1:3">
      <c r="A142" s="25" t="s">
        <v>193</v>
      </c>
      <c r="B142">
        <f>VLOOKUP(A142,Sheet4!$A$1:$D$423,2,0)</f>
        <v>46</v>
      </c>
      <c r="C142" t="str">
        <f>VLOOKUP(A142,Sheet4!$A$1:$D$423,3,0)</f>
        <v xml:space="preserve">计算机学院     </v>
      </c>
    </row>
    <row r="143" spans="1:3">
      <c r="A143" s="25" t="s">
        <v>194</v>
      </c>
      <c r="B143">
        <f>VLOOKUP(A143,Sheet4!$A$1:$D$423,2,0)</f>
        <v>47</v>
      </c>
      <c r="C143" t="str">
        <f>VLOOKUP(A143,Sheet4!$A$1:$D$423,3,0)</f>
        <v xml:space="preserve">计算机学院     </v>
      </c>
    </row>
    <row r="144" spans="1:3">
      <c r="A144" s="25" t="s">
        <v>195</v>
      </c>
      <c r="B144">
        <f>VLOOKUP(A144,Sheet4!$A$1:$D$423,2,0)</f>
        <v>74</v>
      </c>
      <c r="C144" t="str">
        <f>VLOOKUP(A144,Sheet4!$A$1:$D$423,3,0)</f>
        <v>教育科学学院</v>
      </c>
    </row>
    <row r="145" spans="1:3">
      <c r="A145" s="25" t="s">
        <v>196</v>
      </c>
      <c r="B145">
        <f>VLOOKUP(A145,Sheet4!$A$1:$D$423,2,0)</f>
        <v>73</v>
      </c>
      <c r="C145" t="str">
        <f>VLOOKUP(A145,Sheet4!$A$1:$D$423,3,0)</f>
        <v>教育科学学院</v>
      </c>
    </row>
    <row r="146" spans="1:3">
      <c r="A146" s="25" t="s">
        <v>197</v>
      </c>
      <c r="B146">
        <f>VLOOKUP(A146,Sheet4!$A$1:$D$423,2,0)</f>
        <v>51</v>
      </c>
      <c r="C146" t="str">
        <f>VLOOKUP(A146,Sheet4!$A$1:$D$423,3,0)</f>
        <v>数学与经济学院</v>
      </c>
    </row>
    <row r="147" spans="1:3">
      <c r="A147" s="25" t="s">
        <v>198</v>
      </c>
      <c r="B147">
        <f>VLOOKUP(A147,Sheet4!$A$1:$D$423,2,0)</f>
        <v>49</v>
      </c>
      <c r="C147" t="str">
        <f>VLOOKUP(A147,Sheet4!$A$1:$D$423,3,0)</f>
        <v xml:space="preserve">艺术学院    </v>
      </c>
    </row>
    <row r="148" spans="1:3">
      <c r="A148" s="25" t="s">
        <v>199</v>
      </c>
      <c r="B148">
        <f>VLOOKUP(A148,Sheet4!$A$1:$D$423,2,0)</f>
        <v>30</v>
      </c>
      <c r="C148" t="str">
        <f>VLOOKUP(A148,Sheet4!$A$1:$D$423,3,0)</f>
        <v xml:space="preserve">艺术学院    </v>
      </c>
    </row>
    <row r="149" spans="1:3">
      <c r="A149" s="25" t="s">
        <v>200</v>
      </c>
      <c r="B149">
        <f>VLOOKUP(A149,Sheet4!$A$1:$D$423,2,0)</f>
        <v>30</v>
      </c>
      <c r="C149" t="str">
        <f>VLOOKUP(A149,Sheet4!$A$1:$D$423,3,0)</f>
        <v xml:space="preserve">艺术学院    </v>
      </c>
    </row>
    <row r="150" spans="1:3">
      <c r="A150" s="25" t="s">
        <v>201</v>
      </c>
      <c r="B150">
        <f>VLOOKUP(A150,Sheet4!$A$1:$D$423,2,0)</f>
        <v>31</v>
      </c>
      <c r="C150" t="str">
        <f>VLOOKUP(A150,Sheet4!$A$1:$D$423,3,0)</f>
        <v xml:space="preserve">艺术学院    </v>
      </c>
    </row>
    <row r="151" spans="1:3">
      <c r="A151" s="25" t="s">
        <v>202</v>
      </c>
      <c r="B151">
        <f>VLOOKUP(A151,Sheet4!$A$1:$D$423,2,0)</f>
        <v>35</v>
      </c>
      <c r="C151" t="str">
        <f>VLOOKUP(A151,Sheet4!$A$1:$D$423,3,0)</f>
        <v>数学与经济学院</v>
      </c>
    </row>
    <row r="152" spans="1:3">
      <c r="A152" s="25" t="s">
        <v>203</v>
      </c>
      <c r="B152">
        <f>VLOOKUP(A152,Sheet4!$A$1:$D$423,2,0)</f>
        <v>39</v>
      </c>
      <c r="C152" t="str">
        <f>VLOOKUP(A152,Sheet4!$A$1:$D$423,3,0)</f>
        <v>教育科学学院</v>
      </c>
    </row>
    <row r="153" spans="1:3">
      <c r="A153" s="25" t="s">
        <v>204</v>
      </c>
      <c r="B153">
        <f>VLOOKUP(A153,Sheet4!$A$1:$D$423,2,0)</f>
        <v>28</v>
      </c>
      <c r="C153" t="str">
        <f>VLOOKUP(A153,Sheet4!$A$1:$D$423,3,0)</f>
        <v>物理与机电工程学院</v>
      </c>
    </row>
    <row r="154" spans="1:3">
      <c r="A154" s="25" t="s">
        <v>205</v>
      </c>
      <c r="B154">
        <f>VLOOKUP(A154,Sheet4!$A$1:$D$423,2,0)</f>
        <v>20</v>
      </c>
      <c r="C154" t="str">
        <f>VLOOKUP(A154,Sheet4!$A$1:$D$423,3,0)</f>
        <v xml:space="preserve">艺术学院    </v>
      </c>
    </row>
    <row r="155" spans="1:3">
      <c r="A155" s="25" t="s">
        <v>206</v>
      </c>
      <c r="B155">
        <f>VLOOKUP(A155,Sheet4!$A$1:$D$423,2,0)</f>
        <v>20</v>
      </c>
      <c r="C155" t="str">
        <f>VLOOKUP(A155,Sheet4!$A$1:$D$423,3,0)</f>
        <v xml:space="preserve">艺术学院    </v>
      </c>
    </row>
    <row r="156" spans="1:3">
      <c r="A156" s="25" t="s">
        <v>207</v>
      </c>
      <c r="B156">
        <f>VLOOKUP(A156,Sheet4!$A$1:$D$423,2,0)</f>
        <v>19</v>
      </c>
      <c r="C156" t="str">
        <f>VLOOKUP(A156,Sheet4!$A$1:$D$423,3,0)</f>
        <v xml:space="preserve">艺术学院    </v>
      </c>
    </row>
    <row r="157" spans="1:3">
      <c r="A157" s="25" t="s">
        <v>208</v>
      </c>
      <c r="B157">
        <f>VLOOKUP(A157,Sheet4!$A$1:$D$423,2,0)</f>
        <v>35</v>
      </c>
      <c r="C157" t="str">
        <f>VLOOKUP(A157,Sheet4!$A$1:$D$423,3,0)</f>
        <v>物理与机电工程学院</v>
      </c>
    </row>
    <row r="158" spans="1:3">
      <c r="A158" s="25" t="s">
        <v>209</v>
      </c>
      <c r="B158">
        <f>VLOOKUP(A158,Sheet4!$A$1:$D$423,2,0)</f>
        <v>38</v>
      </c>
      <c r="C158" t="str">
        <f>VLOOKUP(A158,Sheet4!$A$1:$D$423,3,0)</f>
        <v xml:space="preserve">文学院   </v>
      </c>
    </row>
    <row r="159" spans="1:3">
      <c r="A159" s="25" t="s">
        <v>210</v>
      </c>
      <c r="B159">
        <f>VLOOKUP(A159,Sheet4!$A$1:$D$423,2,0)</f>
        <v>41</v>
      </c>
      <c r="C159" t="str">
        <f>VLOOKUP(A159,Sheet4!$A$1:$D$423,3,0)</f>
        <v>化学与生命科学学院</v>
      </c>
    </row>
    <row r="160" spans="1:3">
      <c r="A160" s="25" t="s">
        <v>211</v>
      </c>
      <c r="B160">
        <f>VLOOKUP(A160,Sheet4!$A$1:$D$423,2,0)</f>
        <v>35</v>
      </c>
      <c r="C160" t="str">
        <f>VLOOKUP(A160,Sheet4!$A$1:$D$423,3,0)</f>
        <v xml:space="preserve">计算机学院     </v>
      </c>
    </row>
    <row r="161" spans="1:3">
      <c r="A161" s="25" t="s">
        <v>212</v>
      </c>
      <c r="B161">
        <f>VLOOKUP(A161,Sheet4!$A$1:$D$423,2,0)</f>
        <v>47</v>
      </c>
      <c r="C161" t="str">
        <f>VLOOKUP(A161,Sheet4!$A$1:$D$423,3,0)</f>
        <v>数学与经济学院</v>
      </c>
    </row>
    <row r="162" spans="1:3">
      <c r="A162" s="25" t="s">
        <v>213</v>
      </c>
      <c r="B162">
        <f>VLOOKUP(A162,Sheet4!$A$1:$D$423,2,0)</f>
        <v>21</v>
      </c>
      <c r="C162" t="str">
        <f>VLOOKUP(A162,Sheet4!$A$1:$D$423,3,0)</f>
        <v xml:space="preserve">艺术学院    </v>
      </c>
    </row>
    <row r="163" spans="1:3">
      <c r="A163" s="25" t="s">
        <v>214</v>
      </c>
      <c r="B163">
        <f>VLOOKUP(A163,Sheet4!$A$1:$D$423,2,0)</f>
        <v>21</v>
      </c>
      <c r="C163" t="str">
        <f>VLOOKUP(A163,Sheet4!$A$1:$D$423,3,0)</f>
        <v xml:space="preserve">艺术学院    </v>
      </c>
    </row>
    <row r="164" spans="1:3">
      <c r="A164" s="25" t="s">
        <v>215</v>
      </c>
      <c r="B164">
        <f>VLOOKUP(A164,Sheet4!$A$1:$D$423,2,0)</f>
        <v>20</v>
      </c>
      <c r="C164" t="str">
        <f>VLOOKUP(A164,Sheet4!$A$1:$D$423,3,0)</f>
        <v xml:space="preserve">艺术学院    </v>
      </c>
    </row>
    <row r="165" spans="1:3">
      <c r="A165" s="25" t="s">
        <v>216</v>
      </c>
      <c r="B165">
        <f>VLOOKUP(A165,Sheet4!$A$1:$D$423,2,0)</f>
        <v>41</v>
      </c>
      <c r="C165" t="str">
        <f>VLOOKUP(A165,Sheet4!$A$1:$D$423,3,0)</f>
        <v>化学与生命科学学院</v>
      </c>
    </row>
    <row r="166" spans="1:3">
      <c r="A166" s="25" t="s">
        <v>217</v>
      </c>
      <c r="B166">
        <f>VLOOKUP(A166,Sheet4!$A$1:$D$423,2,0)</f>
        <v>49</v>
      </c>
      <c r="C166" t="str">
        <f>VLOOKUP(A166,Sheet4!$A$1:$D$423,3,0)</f>
        <v>数学与经济学院</v>
      </c>
    </row>
    <row r="167" spans="1:3">
      <c r="A167" s="25" t="s">
        <v>218</v>
      </c>
      <c r="B167">
        <f>VLOOKUP(A167,Sheet4!$A$1:$D$423,2,0)</f>
        <v>51</v>
      </c>
      <c r="C167" t="str">
        <f>VLOOKUP(A167,Sheet4!$A$1:$D$423,3,0)</f>
        <v>马克思主义学院</v>
      </c>
    </row>
    <row r="168" spans="1:3">
      <c r="A168" s="25" t="s">
        <v>219</v>
      </c>
      <c r="B168">
        <f>VLOOKUP(A168,Sheet4!$A$1:$D$423,2,0)</f>
        <v>31</v>
      </c>
      <c r="C168" t="str">
        <f>VLOOKUP(A168,Sheet4!$A$1:$D$423,3,0)</f>
        <v xml:space="preserve">管理学院    </v>
      </c>
    </row>
    <row r="169" spans="1:3">
      <c r="A169" s="25" t="s">
        <v>220</v>
      </c>
      <c r="B169">
        <f>VLOOKUP(A169,Sheet4!$A$1:$D$423,2,0)</f>
        <v>45</v>
      </c>
      <c r="C169" t="str">
        <f>VLOOKUP(A169,Sheet4!$A$1:$D$423,3,0)</f>
        <v xml:space="preserve">文学院   </v>
      </c>
    </row>
    <row r="170" spans="1:3">
      <c r="A170" s="25" t="s">
        <v>586</v>
      </c>
      <c r="B170">
        <f>VLOOKUP(A170,Sheet4!$A$1:$D$423,2,0)</f>
        <v>39</v>
      </c>
      <c r="C170" t="str">
        <f>VLOOKUP(A170,Sheet4!$A$1:$D$423,3,0)</f>
        <v xml:space="preserve">管理学院    </v>
      </c>
    </row>
    <row r="171" spans="1:3">
      <c r="A171" s="25" t="s">
        <v>222</v>
      </c>
      <c r="B171">
        <f>VLOOKUP(A171,Sheet4!$A$1:$D$423,2,0)</f>
        <v>41</v>
      </c>
      <c r="C171" t="str">
        <f>VLOOKUP(A171,Sheet4!$A$1:$D$423,3,0)</f>
        <v xml:space="preserve">管理学院    </v>
      </c>
    </row>
    <row r="172" spans="1:3">
      <c r="A172" s="25" t="s">
        <v>223</v>
      </c>
      <c r="B172">
        <f>VLOOKUP(A172,Sheet4!$A$1:$D$423,2,0)</f>
        <v>40</v>
      </c>
      <c r="C172" t="str">
        <f>VLOOKUP(A172,Sheet4!$A$1:$D$423,3,0)</f>
        <v xml:space="preserve">管理学院    </v>
      </c>
    </row>
    <row r="173" spans="1:3">
      <c r="A173" s="25" t="s">
        <v>224</v>
      </c>
      <c r="B173">
        <f>VLOOKUP(A173,Sheet4!$A$1:$D$423,2,0)</f>
        <v>40</v>
      </c>
      <c r="C173" t="str">
        <f>VLOOKUP(A173,Sheet4!$A$1:$D$423,3,0)</f>
        <v xml:space="preserve">管理学院    </v>
      </c>
    </row>
    <row r="174" spans="1:3">
      <c r="A174" s="25" t="s">
        <v>225</v>
      </c>
      <c r="B174">
        <f>VLOOKUP(A174,Sheet4!$A$1:$D$423,2,0)</f>
        <v>45</v>
      </c>
      <c r="C174" t="str">
        <f>VLOOKUP(A174,Sheet4!$A$1:$D$423,3,0)</f>
        <v>物理与机电工程学院</v>
      </c>
    </row>
    <row r="175" spans="1:3">
      <c r="A175" s="25" t="s">
        <v>226</v>
      </c>
      <c r="B175">
        <f>VLOOKUP(A175,Sheet4!$A$1:$D$423,2,0)</f>
        <v>47</v>
      </c>
      <c r="C175" t="str">
        <f>VLOOKUP(A175,Sheet4!$A$1:$D$423,3,0)</f>
        <v>数学与经济学院</v>
      </c>
    </row>
    <row r="176" spans="1:3">
      <c r="A176" s="25" t="s">
        <v>227</v>
      </c>
      <c r="B176">
        <f>VLOOKUP(A176,Sheet4!$A$1:$D$423,2,0)</f>
        <v>40</v>
      </c>
      <c r="C176" t="str">
        <f>VLOOKUP(A176,Sheet4!$A$1:$D$423,3,0)</f>
        <v>数学与经济学院</v>
      </c>
    </row>
    <row r="177" spans="1:3">
      <c r="A177" s="25" t="s">
        <v>228</v>
      </c>
      <c r="B177">
        <f>VLOOKUP(A177,Sheet4!$A$1:$D$423,2,0)</f>
        <v>41</v>
      </c>
      <c r="C177" t="str">
        <f>VLOOKUP(A177,Sheet4!$A$1:$D$423,3,0)</f>
        <v>化学与生命科学学院</v>
      </c>
    </row>
    <row r="178" spans="1:3">
      <c r="A178" s="25" t="s">
        <v>229</v>
      </c>
      <c r="B178">
        <f>VLOOKUP(A178,Sheet4!$A$1:$D$423,2,0)</f>
        <v>26</v>
      </c>
      <c r="C178" t="str">
        <f>VLOOKUP(A178,Sheet4!$A$1:$D$423,3,0)</f>
        <v>物理与机电工程学院</v>
      </c>
    </row>
    <row r="179" spans="1:3">
      <c r="A179" s="25" t="s">
        <v>230</v>
      </c>
      <c r="B179">
        <f>VLOOKUP(A179,Sheet4!$A$1:$D$423,2,0)</f>
        <v>48</v>
      </c>
      <c r="C179" t="str">
        <f>VLOOKUP(A179,Sheet4!$A$1:$D$423,3,0)</f>
        <v>化学与生命科学学院</v>
      </c>
    </row>
    <row r="180" spans="1:3">
      <c r="A180" s="25" t="s">
        <v>231</v>
      </c>
      <c r="B180">
        <f>VLOOKUP(A180,Sheet4!$A$1:$D$423,2,0)</f>
        <v>38</v>
      </c>
      <c r="C180" t="str">
        <f>VLOOKUP(A180,Sheet4!$A$1:$D$423,3,0)</f>
        <v>化学与生命科学学院</v>
      </c>
    </row>
    <row r="181" spans="1:3">
      <c r="A181" s="25" t="s">
        <v>232</v>
      </c>
      <c r="B181">
        <f>VLOOKUP(A181,Sheet4!$A$1:$D$423,2,0)</f>
        <v>40</v>
      </c>
      <c r="C181" t="str">
        <f>VLOOKUP(A181,Sheet4!$A$1:$D$423,3,0)</f>
        <v xml:space="preserve">体育学院    </v>
      </c>
    </row>
    <row r="182" spans="1:3">
      <c r="A182" s="25" t="s">
        <v>233</v>
      </c>
      <c r="B182">
        <f>VLOOKUP(A182,Sheet4!$A$1:$D$423,2,0)</f>
        <v>40</v>
      </c>
      <c r="C182" t="str">
        <f>VLOOKUP(A182,Sheet4!$A$1:$D$423,3,0)</f>
        <v xml:space="preserve">体育学院    </v>
      </c>
    </row>
    <row r="183" spans="1:3">
      <c r="A183" s="25" t="s">
        <v>234</v>
      </c>
      <c r="B183">
        <f>VLOOKUP(A183,Sheet4!$A$1:$D$423,2,0)</f>
        <v>34</v>
      </c>
      <c r="C183" t="str">
        <f>VLOOKUP(A183,Sheet4!$A$1:$D$423,3,0)</f>
        <v xml:space="preserve">建筑与材料工程学院    </v>
      </c>
    </row>
    <row r="184" spans="1:3">
      <c r="A184" s="25" t="s">
        <v>235</v>
      </c>
      <c r="B184">
        <f>VLOOKUP(A184,Sheet4!$A$1:$D$423,2,0)</f>
        <v>35</v>
      </c>
      <c r="C184" t="str">
        <f>VLOOKUP(A184,Sheet4!$A$1:$D$423,3,0)</f>
        <v xml:space="preserve">管理学院    </v>
      </c>
    </row>
    <row r="185" spans="1:3">
      <c r="A185" s="25" t="s">
        <v>236</v>
      </c>
      <c r="B185">
        <f>VLOOKUP(A185,Sheet4!$A$1:$D$423,2,0)</f>
        <v>40</v>
      </c>
      <c r="C185" t="str">
        <f>VLOOKUP(A185,Sheet4!$A$1:$D$423,3,0)</f>
        <v xml:space="preserve">体育学院    </v>
      </c>
    </row>
    <row r="186" spans="1:3">
      <c r="A186" s="25" t="s">
        <v>237</v>
      </c>
      <c r="B186">
        <f>VLOOKUP(A186,Sheet4!$A$1:$D$423,2,0)</f>
        <v>31</v>
      </c>
      <c r="C186" t="str">
        <f>VLOOKUP(A186,Sheet4!$A$1:$D$423,3,0)</f>
        <v xml:space="preserve">艺术学院    </v>
      </c>
    </row>
    <row r="187" spans="1:3">
      <c r="A187" s="25" t="s">
        <v>230</v>
      </c>
      <c r="B187">
        <f>VLOOKUP(A187,Sheet4!$A$1:$D$423,2,0)</f>
        <v>48</v>
      </c>
      <c r="C187" t="str">
        <f>VLOOKUP(A187,Sheet4!$A$1:$D$423,3,0)</f>
        <v>化学与生命科学学院</v>
      </c>
    </row>
    <row r="188" spans="1:3">
      <c r="A188" s="25" t="s">
        <v>231</v>
      </c>
      <c r="B188">
        <f>VLOOKUP(A188,Sheet4!$A$1:$D$423,2,0)</f>
        <v>38</v>
      </c>
      <c r="C188" t="str">
        <f>VLOOKUP(A188,Sheet4!$A$1:$D$423,3,0)</f>
        <v>化学与生命科学学院</v>
      </c>
    </row>
    <row r="189" spans="1:3">
      <c r="A189" s="25" t="s">
        <v>198</v>
      </c>
      <c r="B189">
        <f>VLOOKUP(A189,Sheet4!$A$1:$D$423,2,0)</f>
        <v>49</v>
      </c>
      <c r="C189" t="str">
        <f>VLOOKUP(A189,Sheet4!$A$1:$D$423,3,0)</f>
        <v xml:space="preserve">艺术学院    </v>
      </c>
    </row>
    <row r="190" spans="1:3">
      <c r="A190" s="25" t="s">
        <v>237</v>
      </c>
      <c r="B190">
        <f>VLOOKUP(A190,Sheet4!$A$1:$D$423,2,0)</f>
        <v>31</v>
      </c>
      <c r="C190" t="str">
        <f>VLOOKUP(A190,Sheet4!$A$1:$D$423,3,0)</f>
        <v xml:space="preserve">艺术学院    </v>
      </c>
    </row>
    <row r="191" spans="1:3">
      <c r="A191" s="25" t="s">
        <v>222</v>
      </c>
      <c r="B191">
        <f>VLOOKUP(A191,Sheet4!$A$1:$D$423,2,0)</f>
        <v>41</v>
      </c>
      <c r="C191" t="str">
        <f>VLOOKUP(A191,Sheet4!$A$1:$D$423,3,0)</f>
        <v xml:space="preserve">管理学院    </v>
      </c>
    </row>
    <row r="192" spans="1:3">
      <c r="A192" s="25" t="s">
        <v>223</v>
      </c>
      <c r="B192">
        <f>VLOOKUP(A192,Sheet4!$A$1:$D$423,2,0)</f>
        <v>40</v>
      </c>
      <c r="C192" t="str">
        <f>VLOOKUP(A192,Sheet4!$A$1:$D$423,3,0)</f>
        <v xml:space="preserve">管理学院    </v>
      </c>
    </row>
    <row r="193" spans="1:3">
      <c r="A193" s="25" t="s">
        <v>224</v>
      </c>
      <c r="B193">
        <f>VLOOKUP(A193,Sheet4!$A$1:$D$423,2,0)</f>
        <v>40</v>
      </c>
      <c r="C193" t="str">
        <f>VLOOKUP(A193,Sheet4!$A$1:$D$423,3,0)</f>
        <v xml:space="preserve">管理学院    </v>
      </c>
    </row>
    <row r="194" spans="1:3">
      <c r="A194" s="25" t="s">
        <v>219</v>
      </c>
      <c r="B194">
        <f>VLOOKUP(A194,Sheet4!$A$1:$D$423,2,0)</f>
        <v>31</v>
      </c>
      <c r="C194" t="str">
        <f>VLOOKUP(A194,Sheet4!$A$1:$D$423,3,0)</f>
        <v xml:space="preserve">管理学院    </v>
      </c>
    </row>
    <row r="195" spans="1:3">
      <c r="A195" s="25" t="s">
        <v>235</v>
      </c>
      <c r="B195">
        <f>VLOOKUP(A195,Sheet4!$A$1:$D$423,2,0)</f>
        <v>35</v>
      </c>
      <c r="C195" t="str">
        <f>VLOOKUP(A195,Sheet4!$A$1:$D$423,3,0)</f>
        <v xml:space="preserve">管理学院    </v>
      </c>
    </row>
    <row r="196" spans="1:3">
      <c r="A196" s="25" t="s">
        <v>179</v>
      </c>
      <c r="B196">
        <f>VLOOKUP(A196,Sheet4!$A$1:$D$423,2,0)</f>
        <v>27</v>
      </c>
      <c r="C196" t="str">
        <f>VLOOKUP(A196,Sheet4!$A$1:$D$423,3,0)</f>
        <v xml:space="preserve">管理学院    </v>
      </c>
    </row>
    <row r="197" spans="1:3">
      <c r="A197" s="25" t="s">
        <v>221</v>
      </c>
      <c r="B197">
        <f>VLOOKUP(A197,Sheet4!$A$1:$D$423,2,0)</f>
        <v>39</v>
      </c>
      <c r="C197" t="str">
        <f>VLOOKUP(A197,Sheet4!$A$1:$D$423,3,0)</f>
        <v xml:space="preserve">管理学院    </v>
      </c>
    </row>
    <row r="198" spans="1:3">
      <c r="A198" s="25" t="s">
        <v>254</v>
      </c>
      <c r="B198">
        <f>VLOOKUP(A198,Sheet4!$A$1:$D$423,2,0)</f>
        <v>25</v>
      </c>
      <c r="C198" t="str">
        <f>VLOOKUP(A198,Sheet4!$A$1:$D$423,3,0)</f>
        <v xml:space="preserve">外国语学院     </v>
      </c>
    </row>
    <row r="199" spans="1:3">
      <c r="A199" s="25" t="s">
        <v>180</v>
      </c>
      <c r="B199">
        <f>VLOOKUP(A199,Sheet4!$A$1:$D$423,2,0)</f>
        <v>26</v>
      </c>
      <c r="C199" t="str">
        <f>VLOOKUP(A199,Sheet4!$A$1:$D$423,3,0)</f>
        <v xml:space="preserve">外国语学院     </v>
      </c>
    </row>
    <row r="200" spans="1:3">
      <c r="A200" s="25" t="s">
        <v>255</v>
      </c>
      <c r="B200">
        <f>VLOOKUP(A200,Sheet4!$A$1:$D$423,2,0)</f>
        <v>33</v>
      </c>
      <c r="C200" t="str">
        <f>VLOOKUP(A200,Sheet4!$A$1:$D$423,3,0)</f>
        <v xml:space="preserve">外国语学院     </v>
      </c>
    </row>
    <row r="201" spans="1:3">
      <c r="A201" s="25" t="s">
        <v>256</v>
      </c>
      <c r="B201">
        <f>VLOOKUP(A201,Sheet4!$A$1:$D$423,2,0)</f>
        <v>35</v>
      </c>
      <c r="C201" t="str">
        <f>VLOOKUP(A201,Sheet4!$A$1:$D$423,3,0)</f>
        <v xml:space="preserve">外国语学院     </v>
      </c>
    </row>
    <row r="202" spans="1:3">
      <c r="A202" s="25" t="s">
        <v>213</v>
      </c>
      <c r="B202">
        <f>VLOOKUP(A202,Sheet4!$A$1:$D$423,2,0)</f>
        <v>21</v>
      </c>
      <c r="C202" t="str">
        <f>VLOOKUP(A202,Sheet4!$A$1:$D$423,3,0)</f>
        <v xml:space="preserve">艺术学院    </v>
      </c>
    </row>
    <row r="203" spans="1:3">
      <c r="A203" s="25" t="s">
        <v>214</v>
      </c>
      <c r="B203">
        <f>VLOOKUP(A203,Sheet4!$A$1:$D$423,2,0)</f>
        <v>21</v>
      </c>
      <c r="C203" t="str">
        <f>VLOOKUP(A203,Sheet4!$A$1:$D$423,3,0)</f>
        <v xml:space="preserve">艺术学院    </v>
      </c>
    </row>
    <row r="204" spans="1:3">
      <c r="A204" s="25" t="s">
        <v>215</v>
      </c>
      <c r="B204">
        <f>VLOOKUP(A204,Sheet4!$A$1:$D$423,2,0)</f>
        <v>20</v>
      </c>
      <c r="C204" t="str">
        <f>VLOOKUP(A204,Sheet4!$A$1:$D$423,3,0)</f>
        <v xml:space="preserve">艺术学院    </v>
      </c>
    </row>
    <row r="205" spans="1:3">
      <c r="A205" s="25" t="s">
        <v>190</v>
      </c>
      <c r="B205">
        <f>VLOOKUP(A205,Sheet4!$A$1:$D$423,2,0)</f>
        <v>39</v>
      </c>
      <c r="C205" t="str">
        <f>VLOOKUP(A205,Sheet4!$A$1:$D$423,3,0)</f>
        <v xml:space="preserve">文学院   </v>
      </c>
    </row>
    <row r="206" spans="1:3">
      <c r="A206" s="25" t="s">
        <v>220</v>
      </c>
      <c r="B206">
        <f>VLOOKUP(A206,Sheet4!$A$1:$D$423,2,0)</f>
        <v>45</v>
      </c>
      <c r="C206" t="str">
        <f>VLOOKUP(A206,Sheet4!$A$1:$D$423,3,0)</f>
        <v xml:space="preserve">文学院   </v>
      </c>
    </row>
    <row r="207" spans="1:3">
      <c r="A207" s="25" t="s">
        <v>170</v>
      </c>
      <c r="B207">
        <f>VLOOKUP(A207,Sheet4!$A$1:$D$423,2,0)</f>
        <v>35</v>
      </c>
      <c r="C207" t="str">
        <f>VLOOKUP(A207,Sheet4!$A$1:$D$423,3,0)</f>
        <v xml:space="preserve">文学院   </v>
      </c>
    </row>
    <row r="208" spans="1:3">
      <c r="A208" s="25" t="s">
        <v>257</v>
      </c>
      <c r="B208">
        <f>VLOOKUP(A208,Sheet4!$A$1:$D$423,2,0)</f>
        <v>27</v>
      </c>
      <c r="C208" t="str">
        <f>VLOOKUP(A208,Sheet4!$A$1:$D$423,3,0)</f>
        <v xml:space="preserve">外国语学院     </v>
      </c>
    </row>
    <row r="209" spans="1:3">
      <c r="A209" s="25" t="s">
        <v>258</v>
      </c>
      <c r="B209">
        <f>VLOOKUP(A209,Sheet4!$A$1:$D$423,2,0)</f>
        <v>26</v>
      </c>
      <c r="C209" t="str">
        <f>VLOOKUP(A209,Sheet4!$A$1:$D$423,3,0)</f>
        <v xml:space="preserve">外国语学院     </v>
      </c>
    </row>
    <row r="210" spans="1:3">
      <c r="A210" s="25" t="s">
        <v>259</v>
      </c>
      <c r="B210">
        <f>VLOOKUP(A210,Sheet4!$A$1:$D$423,2,0)</f>
        <v>27</v>
      </c>
      <c r="C210" t="str">
        <f>VLOOKUP(A210,Sheet4!$A$1:$D$423,3,0)</f>
        <v xml:space="preserve">外国语学院     </v>
      </c>
    </row>
    <row r="211" spans="1:3">
      <c r="A211" s="25" t="s">
        <v>218</v>
      </c>
      <c r="B211">
        <f>VLOOKUP(A211,Sheet4!$A$1:$D$423,2,0)</f>
        <v>51</v>
      </c>
      <c r="C211" t="str">
        <f>VLOOKUP(A211,Sheet4!$A$1:$D$423,3,0)</f>
        <v>马克思主义学院</v>
      </c>
    </row>
    <row r="212" spans="1:3">
      <c r="A212" s="25" t="s">
        <v>199</v>
      </c>
      <c r="B212">
        <f>VLOOKUP(A212,Sheet4!$A$1:$D$423,2,0)</f>
        <v>30</v>
      </c>
      <c r="C212" t="str">
        <f>VLOOKUP(A212,Sheet4!$A$1:$D$423,3,0)</f>
        <v xml:space="preserve">艺术学院    </v>
      </c>
    </row>
    <row r="213" spans="1:3">
      <c r="A213" s="25" t="s">
        <v>200</v>
      </c>
      <c r="B213">
        <f>VLOOKUP(A213,Sheet4!$A$1:$D$423,2,0)</f>
        <v>30</v>
      </c>
      <c r="C213" t="str">
        <f>VLOOKUP(A213,Sheet4!$A$1:$D$423,3,0)</f>
        <v xml:space="preserve">艺术学院    </v>
      </c>
    </row>
    <row r="214" spans="1:3">
      <c r="A214" s="25" t="s">
        <v>201</v>
      </c>
      <c r="B214">
        <f>VLOOKUP(A214,Sheet4!$A$1:$D$423,2,0)</f>
        <v>31</v>
      </c>
      <c r="C214" t="str">
        <f>VLOOKUP(A214,Sheet4!$A$1:$D$423,3,0)</f>
        <v xml:space="preserve">艺术学院    </v>
      </c>
    </row>
    <row r="215" spans="1:3">
      <c r="A215" s="25" t="s">
        <v>177</v>
      </c>
      <c r="B215">
        <f>VLOOKUP(A215,Sheet4!$A$1:$D$423,2,0)</f>
        <v>39</v>
      </c>
      <c r="C215" t="str">
        <f>VLOOKUP(A215,Sheet4!$A$1:$D$423,3,0)</f>
        <v>物理与机电工程学院</v>
      </c>
    </row>
    <row r="216" spans="1:3">
      <c r="A216" s="25" t="s">
        <v>229</v>
      </c>
      <c r="B216">
        <f>VLOOKUP(A216,Sheet4!$A$1:$D$423,2,0)</f>
        <v>26</v>
      </c>
      <c r="C216" t="str">
        <f>VLOOKUP(A216,Sheet4!$A$1:$D$423,3,0)</f>
        <v>物理与机电工程学院</v>
      </c>
    </row>
    <row r="217" spans="1:3">
      <c r="A217" s="25" t="s">
        <v>204</v>
      </c>
      <c r="B217">
        <f>VLOOKUP(A217,Sheet4!$A$1:$D$423,2,0)</f>
        <v>28</v>
      </c>
      <c r="C217" t="str">
        <f>VLOOKUP(A217,Sheet4!$A$1:$D$423,3,0)</f>
        <v>物理与机电工程学院</v>
      </c>
    </row>
    <row r="218" spans="1:3">
      <c r="A218" s="25" t="s">
        <v>186</v>
      </c>
      <c r="B218">
        <f>VLOOKUP(A218,Sheet4!$A$1:$D$423,2,0)</f>
        <v>37</v>
      </c>
      <c r="C218" t="str">
        <f>VLOOKUP(A218,Sheet4!$A$1:$D$423,3,0)</f>
        <v>物理与机电工程学院</v>
      </c>
    </row>
    <row r="219" spans="1:3">
      <c r="A219" s="25" t="s">
        <v>225</v>
      </c>
      <c r="B219">
        <f>VLOOKUP(A219,Sheet4!$A$1:$D$423,2,0)</f>
        <v>45</v>
      </c>
      <c r="C219" t="str">
        <f>VLOOKUP(A219,Sheet4!$A$1:$D$423,3,0)</f>
        <v>物理与机电工程学院</v>
      </c>
    </row>
    <row r="220" spans="1:3">
      <c r="A220" s="25" t="s">
        <v>208</v>
      </c>
      <c r="B220">
        <f>VLOOKUP(A220,Sheet4!$A$1:$D$423,2,0)</f>
        <v>35</v>
      </c>
      <c r="C220" t="str">
        <f>VLOOKUP(A220,Sheet4!$A$1:$D$423,3,0)</f>
        <v>物理与机电工程学院</v>
      </c>
    </row>
    <row r="221" spans="1:3">
      <c r="A221" s="25" t="s">
        <v>191</v>
      </c>
      <c r="B221">
        <f>VLOOKUP(A221,Sheet4!$A$1:$D$423,2,0)</f>
        <v>47</v>
      </c>
      <c r="C221" t="str">
        <f>VLOOKUP(A221,Sheet4!$A$1:$D$423,3,0)</f>
        <v xml:space="preserve">计算机学院     </v>
      </c>
    </row>
    <row r="222" spans="1:3">
      <c r="A222" s="25" t="s">
        <v>192</v>
      </c>
      <c r="B222">
        <f>VLOOKUP(A222,Sheet4!$A$1:$D$423,2,0)</f>
        <v>46</v>
      </c>
      <c r="C222" t="str">
        <f>VLOOKUP(A222,Sheet4!$A$1:$D$423,3,0)</f>
        <v xml:space="preserve">计算机学院     </v>
      </c>
    </row>
    <row r="223" spans="1:3">
      <c r="A223" s="25" t="s">
        <v>193</v>
      </c>
      <c r="B223">
        <f>VLOOKUP(A223,Sheet4!$A$1:$D$423,2,0)</f>
        <v>46</v>
      </c>
      <c r="C223" t="str">
        <f>VLOOKUP(A223,Sheet4!$A$1:$D$423,3,0)</f>
        <v xml:space="preserve">计算机学院     </v>
      </c>
    </row>
    <row r="224" spans="1:3">
      <c r="A224" s="25" t="s">
        <v>194</v>
      </c>
      <c r="B224">
        <f>VLOOKUP(A224,Sheet4!$A$1:$D$423,2,0)</f>
        <v>47</v>
      </c>
      <c r="C224" t="str">
        <f>VLOOKUP(A224,Sheet4!$A$1:$D$423,3,0)</f>
        <v xml:space="preserve">计算机学院     </v>
      </c>
    </row>
    <row r="225" spans="1:3">
      <c r="A225" s="25" t="s">
        <v>178</v>
      </c>
      <c r="B225">
        <f>VLOOKUP(A225,Sheet4!$A$1:$D$423,2,0)</f>
        <v>46</v>
      </c>
      <c r="C225" t="str">
        <f>VLOOKUP(A225,Sheet4!$A$1:$D$423,3,0)</f>
        <v xml:space="preserve">计算机学院     </v>
      </c>
    </row>
    <row r="226" spans="1:3">
      <c r="A226" s="25" t="s">
        <v>211</v>
      </c>
      <c r="B226">
        <f>VLOOKUP(A226,Sheet4!$A$1:$D$423,2,0)</f>
        <v>35</v>
      </c>
      <c r="C226" t="str">
        <f>VLOOKUP(A226,Sheet4!$A$1:$D$423,3,0)</f>
        <v xml:space="preserve">计算机学院     </v>
      </c>
    </row>
    <row r="227" spans="1:3">
      <c r="A227" s="25" t="s">
        <v>172</v>
      </c>
      <c r="B227">
        <f>VLOOKUP(A227,Sheet4!$A$1:$D$423,2,0)</f>
        <v>35</v>
      </c>
      <c r="C227" t="str">
        <f>VLOOKUP(A227,Sheet4!$A$1:$D$423,3,0)</f>
        <v xml:space="preserve">计算机学院     </v>
      </c>
    </row>
    <row r="228" spans="1:3">
      <c r="A228" s="25" t="s">
        <v>236</v>
      </c>
      <c r="B228">
        <f>VLOOKUP(A228,Sheet4!$A$1:$D$423,2,0)</f>
        <v>40</v>
      </c>
      <c r="C228" t="str">
        <f>VLOOKUP(A228,Sheet4!$A$1:$D$423,3,0)</f>
        <v xml:space="preserve">体育学院    </v>
      </c>
    </row>
    <row r="229" spans="1:3">
      <c r="A229" s="25" t="s">
        <v>228</v>
      </c>
      <c r="B229">
        <f>VLOOKUP(A229,Sheet4!$A$1:$D$423,2,0)</f>
        <v>41</v>
      </c>
      <c r="C229" t="str">
        <f>VLOOKUP(A229,Sheet4!$A$1:$D$423,3,0)</f>
        <v>化学与生命科学学院</v>
      </c>
    </row>
    <row r="230" spans="1:3">
      <c r="A230" s="25" t="s">
        <v>210</v>
      </c>
      <c r="B230">
        <f>VLOOKUP(A230,Sheet4!$A$1:$D$423,2,0)</f>
        <v>41</v>
      </c>
      <c r="C230" t="str">
        <f>VLOOKUP(A230,Sheet4!$A$1:$D$423,3,0)</f>
        <v>化学与生命科学学院</v>
      </c>
    </row>
    <row r="231" spans="1:3">
      <c r="A231" s="25" t="s">
        <v>216</v>
      </c>
      <c r="B231">
        <f>VLOOKUP(A231,Sheet4!$A$1:$D$423,2,0)</f>
        <v>41</v>
      </c>
      <c r="C231" t="str">
        <f>VLOOKUP(A231,Sheet4!$A$1:$D$423,3,0)</f>
        <v>化学与生命科学学院</v>
      </c>
    </row>
    <row r="232" spans="1:3">
      <c r="A232" s="25" t="s">
        <v>181</v>
      </c>
      <c r="B232">
        <f>VLOOKUP(A232,Sheet4!$A$1:$D$423,2,0)</f>
        <v>26</v>
      </c>
      <c r="C232" t="str">
        <f>VLOOKUP(A232,Sheet4!$A$1:$D$423,3,0)</f>
        <v xml:space="preserve">艺术学院    </v>
      </c>
    </row>
    <row r="233" spans="1:3">
      <c r="A233" s="25" t="s">
        <v>182</v>
      </c>
      <c r="B233">
        <f>VLOOKUP(A233,Sheet4!$A$1:$D$423,2,0)</f>
        <v>27</v>
      </c>
      <c r="C233" t="str">
        <f>VLOOKUP(A233,Sheet4!$A$1:$D$423,3,0)</f>
        <v xml:space="preserve">艺术学院    </v>
      </c>
    </row>
    <row r="234" spans="1:3">
      <c r="A234" s="25" t="s">
        <v>183</v>
      </c>
      <c r="B234">
        <f>VLOOKUP(A234,Sheet4!$A$1:$D$423,2,0)</f>
        <v>27</v>
      </c>
      <c r="C234" t="str">
        <f>VLOOKUP(A234,Sheet4!$A$1:$D$423,3,0)</f>
        <v xml:space="preserve">艺术学院    </v>
      </c>
    </row>
    <row r="235" spans="1:3">
      <c r="A235" s="25" t="s">
        <v>184</v>
      </c>
      <c r="B235">
        <f>VLOOKUP(A235,Sheet4!$A$1:$D$423,2,0)</f>
        <v>26</v>
      </c>
      <c r="C235" t="str">
        <f>VLOOKUP(A235,Sheet4!$A$1:$D$423,3,0)</f>
        <v xml:space="preserve">艺术学院    </v>
      </c>
    </row>
    <row r="236" spans="1:3">
      <c r="A236" s="25" t="s">
        <v>185</v>
      </c>
      <c r="B236">
        <f>VLOOKUP(A236,Sheet4!$A$1:$D$423,2,0)</f>
        <v>26</v>
      </c>
      <c r="C236" t="str">
        <f>VLOOKUP(A236,Sheet4!$A$1:$D$423,3,0)</f>
        <v xml:space="preserve">艺术学院    </v>
      </c>
    </row>
    <row r="237" spans="1:3">
      <c r="A237" s="25" t="s">
        <v>205</v>
      </c>
      <c r="B237">
        <f>VLOOKUP(A237,Sheet4!$A$1:$D$423,2,0)</f>
        <v>20</v>
      </c>
      <c r="C237" t="str">
        <f>VLOOKUP(A237,Sheet4!$A$1:$D$423,3,0)</f>
        <v xml:space="preserve">艺术学院    </v>
      </c>
    </row>
    <row r="238" spans="1:3">
      <c r="A238" s="25" t="s">
        <v>206</v>
      </c>
      <c r="B238">
        <f>VLOOKUP(A238,Sheet4!$A$1:$D$423,2,0)</f>
        <v>20</v>
      </c>
      <c r="C238" t="str">
        <f>VLOOKUP(A238,Sheet4!$A$1:$D$423,3,0)</f>
        <v xml:space="preserve">艺术学院    </v>
      </c>
    </row>
    <row r="239" spans="1:3">
      <c r="A239" s="25" t="s">
        <v>207</v>
      </c>
      <c r="B239">
        <f>VLOOKUP(A239,Sheet4!$A$1:$D$423,2,0)</f>
        <v>19</v>
      </c>
      <c r="C239" t="str">
        <f>VLOOKUP(A239,Sheet4!$A$1:$D$423,3,0)</f>
        <v xml:space="preserve">艺术学院    </v>
      </c>
    </row>
    <row r="240" spans="1:3">
      <c r="A240" s="25" t="s">
        <v>188</v>
      </c>
      <c r="B240">
        <f>VLOOKUP(A240,Sheet4!$A$1:$D$423,2,0)</f>
        <v>28</v>
      </c>
      <c r="C240" t="str">
        <f>VLOOKUP(A240,Sheet4!$A$1:$D$423,3,0)</f>
        <v xml:space="preserve">建筑与材料工程学院    </v>
      </c>
    </row>
    <row r="241" spans="1:3">
      <c r="A241" s="25" t="s">
        <v>189</v>
      </c>
      <c r="B241">
        <f>VLOOKUP(A241,Sheet4!$A$1:$D$423,2,0)</f>
        <v>28</v>
      </c>
      <c r="C241" t="str">
        <f>VLOOKUP(A241,Sheet4!$A$1:$D$423,3,0)</f>
        <v xml:space="preserve">建筑与材料工程学院    </v>
      </c>
    </row>
    <row r="242" spans="1:3">
      <c r="A242" s="25" t="s">
        <v>171</v>
      </c>
      <c r="B242">
        <f>VLOOKUP(A242,Sheet4!$A$1:$D$423,2,0)</f>
        <v>33</v>
      </c>
      <c r="C242" t="str">
        <f>VLOOKUP(A242,Sheet4!$A$1:$D$423,3,0)</f>
        <v xml:space="preserve">建筑与材料工程学院    </v>
      </c>
    </row>
    <row r="243" spans="1:3">
      <c r="A243" s="25" t="s">
        <v>234</v>
      </c>
      <c r="B243">
        <f>VLOOKUP(A243,Sheet4!$A$1:$D$423,2,0)</f>
        <v>34</v>
      </c>
      <c r="C243" t="str">
        <f>VLOOKUP(A243,Sheet4!$A$1:$D$423,3,0)</f>
        <v xml:space="preserve">建筑与材料工程学院    </v>
      </c>
    </row>
    <row r="244" spans="1:3">
      <c r="A244" s="25" t="s">
        <v>187</v>
      </c>
      <c r="B244">
        <f>VLOOKUP(A244,Sheet4!$A$1:$D$423,2,0)</f>
        <v>55</v>
      </c>
      <c r="C244" t="str">
        <f>VLOOKUP(A244,Sheet4!$A$1:$D$423,3,0)</f>
        <v>教育科学学院</v>
      </c>
    </row>
    <row r="245" spans="1:3">
      <c r="A245" s="25" t="s">
        <v>203</v>
      </c>
      <c r="B245">
        <f>VLOOKUP(A245,Sheet4!$A$1:$D$423,2,0)</f>
        <v>39</v>
      </c>
      <c r="C245" t="str">
        <f>VLOOKUP(A245,Sheet4!$A$1:$D$423,3,0)</f>
        <v>教育科学学院</v>
      </c>
    </row>
    <row r="246" spans="1:3">
      <c r="A246" s="25" t="s">
        <v>195</v>
      </c>
      <c r="B246">
        <f>VLOOKUP(A246,Sheet4!$A$1:$D$423,2,0)</f>
        <v>74</v>
      </c>
      <c r="C246" t="str">
        <f>VLOOKUP(A246,Sheet4!$A$1:$D$423,3,0)</f>
        <v>教育科学学院</v>
      </c>
    </row>
    <row r="247" spans="1:3">
      <c r="A247" s="25" t="s">
        <v>196</v>
      </c>
      <c r="B247">
        <f>VLOOKUP(A247,Sheet4!$A$1:$D$423,2,0)</f>
        <v>73</v>
      </c>
      <c r="C247" t="str">
        <f>VLOOKUP(A247,Sheet4!$A$1:$D$423,3,0)</f>
        <v>教育科学学院</v>
      </c>
    </row>
    <row r="248" spans="1:3">
      <c r="A248" s="25" t="s">
        <v>232</v>
      </c>
      <c r="B248">
        <f>VLOOKUP(A248,Sheet4!$A$1:$D$423,2,0)</f>
        <v>40</v>
      </c>
      <c r="C248" t="str">
        <f>VLOOKUP(A248,Sheet4!$A$1:$D$423,3,0)</f>
        <v xml:space="preserve">体育学院    </v>
      </c>
    </row>
    <row r="249" spans="1:3">
      <c r="A249" s="25" t="s">
        <v>233</v>
      </c>
      <c r="B249">
        <f>VLOOKUP(A249,Sheet4!$A$1:$D$423,2,0)</f>
        <v>40</v>
      </c>
      <c r="C249" t="str">
        <f>VLOOKUP(A249,Sheet4!$A$1:$D$423,3,0)</f>
        <v xml:space="preserve">体育学院    </v>
      </c>
    </row>
    <row r="250" spans="1:3">
      <c r="A250" s="25" t="s">
        <v>197</v>
      </c>
      <c r="B250">
        <f>VLOOKUP(A250,Sheet4!$A$1:$D$423,2,0)</f>
        <v>51</v>
      </c>
      <c r="C250" t="str">
        <f>VLOOKUP(A250,Sheet4!$A$1:$D$423,3,0)</f>
        <v>数学与经济学院</v>
      </c>
    </row>
    <row r="251" spans="1:3">
      <c r="A251" s="25" t="s">
        <v>217</v>
      </c>
      <c r="B251">
        <f>VLOOKUP(A251,Sheet4!$A$1:$D$423,2,0)</f>
        <v>49</v>
      </c>
      <c r="C251" t="str">
        <f>VLOOKUP(A251,Sheet4!$A$1:$D$423,3,0)</f>
        <v>数学与经济学院</v>
      </c>
    </row>
    <row r="252" spans="1:3">
      <c r="A252" s="25" t="s">
        <v>212</v>
      </c>
      <c r="B252">
        <f>VLOOKUP(A252,Sheet4!$A$1:$D$423,2,0)</f>
        <v>47</v>
      </c>
      <c r="C252" t="str">
        <f>VLOOKUP(A252,Sheet4!$A$1:$D$423,3,0)</f>
        <v>数学与经济学院</v>
      </c>
    </row>
    <row r="253" spans="1:3">
      <c r="A253" s="25" t="s">
        <v>202</v>
      </c>
      <c r="B253">
        <f>VLOOKUP(A253,Sheet4!$A$1:$D$423,2,0)</f>
        <v>35</v>
      </c>
      <c r="C253" t="str">
        <f>VLOOKUP(A253,Sheet4!$A$1:$D$423,3,0)</f>
        <v>数学与经济学院</v>
      </c>
    </row>
    <row r="254" spans="1:3">
      <c r="A254" s="25" t="s">
        <v>226</v>
      </c>
      <c r="B254">
        <f>VLOOKUP(A254,Sheet4!$A$1:$D$423,2,0)</f>
        <v>47</v>
      </c>
      <c r="C254" t="str">
        <f>VLOOKUP(A254,Sheet4!$A$1:$D$423,3,0)</f>
        <v>数学与经济学院</v>
      </c>
    </row>
    <row r="255" spans="1:3">
      <c r="A255" s="25" t="s">
        <v>173</v>
      </c>
      <c r="B255">
        <f>VLOOKUP(A255,Sheet4!$A$1:$D$423,2,0)</f>
        <v>33</v>
      </c>
      <c r="C255" t="str">
        <f>VLOOKUP(A255,Sheet4!$A$1:$D$423,3,0)</f>
        <v xml:space="preserve">管理学院    </v>
      </c>
    </row>
    <row r="256" spans="1:3">
      <c r="A256" s="25" t="s">
        <v>227</v>
      </c>
      <c r="B256">
        <f>VLOOKUP(A256,Sheet4!$A$1:$D$423,2,0)</f>
        <v>40</v>
      </c>
      <c r="C256" t="str">
        <f>VLOOKUP(A256,Sheet4!$A$1:$D$423,3,0)</f>
        <v>数学与经济学院</v>
      </c>
    </row>
    <row r="257" spans="1:3">
      <c r="A257" s="25" t="s">
        <v>208</v>
      </c>
      <c r="B257">
        <f>VLOOKUP(A257,Sheet4!$A$1:$D$423,2,0)</f>
        <v>35</v>
      </c>
      <c r="C257" t="str">
        <f>VLOOKUP(A257,Sheet4!$A$1:$D$423,3,0)</f>
        <v>物理与机电工程学院</v>
      </c>
    </row>
    <row r="258" spans="1:3">
      <c r="A258" s="25" t="s">
        <v>204</v>
      </c>
      <c r="B258">
        <f>VLOOKUP(A258,Sheet4!$A$1:$D$423,2,0)</f>
        <v>28</v>
      </c>
      <c r="C258" t="str">
        <f>VLOOKUP(A258,Sheet4!$A$1:$D$423,3,0)</f>
        <v>物理与机电工程学院</v>
      </c>
    </row>
    <row r="259" spans="1:3">
      <c r="A259" s="25" t="s">
        <v>186</v>
      </c>
      <c r="B259">
        <f>VLOOKUP(A259,Sheet4!$A$1:$D$423,2,0)</f>
        <v>37</v>
      </c>
      <c r="C259" t="str">
        <f>VLOOKUP(A259,Sheet4!$A$1:$D$423,3,0)</f>
        <v>物理与机电工程学院</v>
      </c>
    </row>
    <row r="260" spans="1:3">
      <c r="A260" s="25" t="s">
        <v>225</v>
      </c>
      <c r="B260">
        <f>VLOOKUP(A260,Sheet4!$A$1:$D$423,2,0)</f>
        <v>45</v>
      </c>
      <c r="C260" t="str">
        <f>VLOOKUP(A260,Sheet4!$A$1:$D$423,3,0)</f>
        <v>物理与机电工程学院</v>
      </c>
    </row>
    <row r="261" spans="1:3">
      <c r="A261" s="25" t="s">
        <v>392</v>
      </c>
      <c r="B261">
        <f>VLOOKUP(A261,Sheet4!$A$1:$D$423,2,0)</f>
        <v>37</v>
      </c>
      <c r="C261" t="str">
        <f>VLOOKUP(A261,Sheet4!$A$1:$D$423,3,0)</f>
        <v>物理与机电工程学院</v>
      </c>
    </row>
    <row r="262" spans="1:3">
      <c r="A262" s="25" t="s">
        <v>393</v>
      </c>
      <c r="B262">
        <f>VLOOKUP(A262,Sheet4!$A$1:$D$423,2,0)</f>
        <v>38</v>
      </c>
      <c r="C262" t="str">
        <f>VLOOKUP(A262,Sheet4!$A$1:$D$423,3,0)</f>
        <v>物理与机电工程学院</v>
      </c>
    </row>
    <row r="263" spans="1:3">
      <c r="A263" s="25" t="s">
        <v>191</v>
      </c>
      <c r="B263">
        <f>VLOOKUP(A263,Sheet4!$A$1:$D$423,2,0)</f>
        <v>47</v>
      </c>
      <c r="C263" t="str">
        <f>VLOOKUP(A263,Sheet4!$A$1:$D$423,3,0)</f>
        <v xml:space="preserve">计算机学院     </v>
      </c>
    </row>
    <row r="264" spans="1:3">
      <c r="A264" s="25" t="s">
        <v>192</v>
      </c>
      <c r="B264">
        <f>VLOOKUP(A264,Sheet4!$A$1:$D$423,2,0)</f>
        <v>46</v>
      </c>
      <c r="C264" t="str">
        <f>VLOOKUP(A264,Sheet4!$A$1:$D$423,3,0)</f>
        <v xml:space="preserve">计算机学院     </v>
      </c>
    </row>
    <row r="265" spans="1:3">
      <c r="A265" s="25" t="s">
        <v>178</v>
      </c>
      <c r="B265">
        <f>VLOOKUP(A265,Sheet4!$A$1:$D$423,2,0)</f>
        <v>46</v>
      </c>
      <c r="C265" t="str">
        <f>VLOOKUP(A265,Sheet4!$A$1:$D$423,3,0)</f>
        <v xml:space="preserve">计算机学院     </v>
      </c>
    </row>
    <row r="266" spans="1:3">
      <c r="A266" s="25" t="s">
        <v>193</v>
      </c>
      <c r="B266">
        <f>VLOOKUP(A266,Sheet4!$A$1:$D$423,2,0)</f>
        <v>46</v>
      </c>
      <c r="C266" t="str">
        <f>VLOOKUP(A266,Sheet4!$A$1:$D$423,3,0)</f>
        <v xml:space="preserve">计算机学院     </v>
      </c>
    </row>
    <row r="267" spans="1:3">
      <c r="A267" s="25" t="s">
        <v>194</v>
      </c>
      <c r="B267">
        <f>VLOOKUP(A267,Sheet4!$A$1:$D$423,2,0)</f>
        <v>47</v>
      </c>
      <c r="C267" t="str">
        <f>VLOOKUP(A267,Sheet4!$A$1:$D$423,3,0)</f>
        <v xml:space="preserve">计算机学院     </v>
      </c>
    </row>
    <row r="268" spans="1:3">
      <c r="A268" s="25" t="s">
        <v>364</v>
      </c>
      <c r="B268">
        <f>VLOOKUP(A268,Sheet4!$A$1:$D$423,2,0)</f>
        <v>43</v>
      </c>
      <c r="C268" t="str">
        <f>VLOOKUP(A268,Sheet4!$A$1:$D$423,3,0)</f>
        <v xml:space="preserve">计算机学院     </v>
      </c>
    </row>
    <row r="269" spans="1:3">
      <c r="A269" s="25" t="s">
        <v>365</v>
      </c>
      <c r="B269">
        <f>VLOOKUP(A269,Sheet4!$A$1:$D$423,2,0)</f>
        <v>44</v>
      </c>
      <c r="C269" t="str">
        <f>VLOOKUP(A269,Sheet4!$A$1:$D$423,3,0)</f>
        <v xml:space="preserve">计算机学院     </v>
      </c>
    </row>
    <row r="270" spans="1:3">
      <c r="A270" s="25" t="s">
        <v>171</v>
      </c>
      <c r="B270">
        <f>VLOOKUP(A270,Sheet4!$A$1:$D$423,2,0)</f>
        <v>33</v>
      </c>
      <c r="C270" t="str">
        <f>VLOOKUP(A270,Sheet4!$A$1:$D$423,3,0)</f>
        <v xml:space="preserve">建筑与材料工程学院    </v>
      </c>
    </row>
    <row r="271" spans="1:3">
      <c r="A271" s="25" t="s">
        <v>234</v>
      </c>
      <c r="B271">
        <f>VLOOKUP(A271,Sheet4!$A$1:$D$423,2,0)</f>
        <v>34</v>
      </c>
      <c r="C271" t="str">
        <f>VLOOKUP(A271,Sheet4!$A$1:$D$423,3,0)</f>
        <v xml:space="preserve">建筑与材料工程学院    </v>
      </c>
    </row>
    <row r="272" spans="1:3">
      <c r="A272" s="25" t="s">
        <v>188</v>
      </c>
      <c r="B272">
        <f>VLOOKUP(A272,Sheet4!$A$1:$D$423,2,0)</f>
        <v>28</v>
      </c>
      <c r="C272" t="str">
        <f>VLOOKUP(A272,Sheet4!$A$1:$D$423,3,0)</f>
        <v xml:space="preserve">建筑与材料工程学院    </v>
      </c>
    </row>
    <row r="273" spans="1:3">
      <c r="A273" s="25" t="s">
        <v>189</v>
      </c>
      <c r="B273">
        <f>VLOOKUP(A273,Sheet4!$A$1:$D$423,2,0)</f>
        <v>28</v>
      </c>
      <c r="C273" t="str">
        <f>VLOOKUP(A273,Sheet4!$A$1:$D$423,3,0)</f>
        <v xml:space="preserve">建筑与材料工程学院    </v>
      </c>
    </row>
    <row r="274" spans="1:3">
      <c r="A274" s="25" t="s">
        <v>229</v>
      </c>
      <c r="B274">
        <f>VLOOKUP(A274,Sheet4!$A$1:$D$423,2,0)</f>
        <v>26</v>
      </c>
      <c r="C274" t="str">
        <f>VLOOKUP(A274,Sheet4!$A$1:$D$423,3,0)</f>
        <v>物理与机电工程学院</v>
      </c>
    </row>
    <row r="275" spans="1:3">
      <c r="A275" s="25" t="s">
        <v>219</v>
      </c>
      <c r="B275">
        <f>VLOOKUP(A275,Sheet4!$A$1:$D$423,2,0)</f>
        <v>31</v>
      </c>
      <c r="C275" t="str">
        <f>VLOOKUP(A275,Sheet4!$A$1:$D$423,3,0)</f>
        <v xml:space="preserve">管理学院    </v>
      </c>
    </row>
    <row r="276" spans="1:3">
      <c r="A276" s="25" t="s">
        <v>222</v>
      </c>
      <c r="B276">
        <f>VLOOKUP(A276,Sheet4!$A$1:$D$423,2,0)</f>
        <v>41</v>
      </c>
      <c r="C276" t="str">
        <f>VLOOKUP(A276,Sheet4!$A$1:$D$423,3,0)</f>
        <v xml:space="preserve">管理学院    </v>
      </c>
    </row>
    <row r="277" spans="1:3">
      <c r="A277" s="25" t="s">
        <v>235</v>
      </c>
      <c r="B277">
        <f>VLOOKUP(A277,Sheet4!$A$1:$D$423,2,0)</f>
        <v>35</v>
      </c>
      <c r="C277" t="str">
        <f>VLOOKUP(A277,Sheet4!$A$1:$D$423,3,0)</f>
        <v xml:space="preserve">管理学院    </v>
      </c>
    </row>
    <row r="278" spans="1:3">
      <c r="A278" s="25" t="s">
        <v>228</v>
      </c>
      <c r="B278">
        <f>VLOOKUP(A278,Sheet4!$A$1:$D$423,2,0)</f>
        <v>41</v>
      </c>
      <c r="C278" t="str">
        <f>VLOOKUP(A278,Sheet4!$A$1:$D$423,3,0)</f>
        <v>化学与生命科学学院</v>
      </c>
    </row>
    <row r="279" spans="1:3">
      <c r="A279" s="25" t="s">
        <v>210</v>
      </c>
      <c r="B279">
        <f>VLOOKUP(A279,Sheet4!$A$1:$D$423,2,0)</f>
        <v>41</v>
      </c>
      <c r="C279" t="str">
        <f>VLOOKUP(A279,Sheet4!$A$1:$D$423,3,0)</f>
        <v>化学与生命科学学院</v>
      </c>
    </row>
    <row r="280" spans="1:3">
      <c r="A280" s="25" t="s">
        <v>223</v>
      </c>
      <c r="B280">
        <f>VLOOKUP(A280,Sheet4!$A$1:$D$423,2,0)</f>
        <v>40</v>
      </c>
      <c r="C280" t="str">
        <f>VLOOKUP(A280,Sheet4!$A$1:$D$423,3,0)</f>
        <v xml:space="preserve">管理学院    </v>
      </c>
    </row>
    <row r="281" spans="1:3">
      <c r="A281" s="25" t="s">
        <v>224</v>
      </c>
      <c r="B281">
        <f>VLOOKUP(A281,Sheet4!$A$1:$D$423,2,0)</f>
        <v>40</v>
      </c>
      <c r="C281" t="str">
        <f>VLOOKUP(A281,Sheet4!$A$1:$D$423,3,0)</f>
        <v xml:space="preserve">管理学院    </v>
      </c>
    </row>
    <row r="282" spans="1:3">
      <c r="A282" s="25" t="s">
        <v>226</v>
      </c>
      <c r="B282">
        <f>VLOOKUP(A282,Sheet4!$A$1:$D$423,2,0)</f>
        <v>47</v>
      </c>
      <c r="C282" t="str">
        <f>VLOOKUP(A282,Sheet4!$A$1:$D$423,3,0)</f>
        <v>数学与经济学院</v>
      </c>
    </row>
    <row r="283" spans="1:3">
      <c r="A283" s="25" t="s">
        <v>227</v>
      </c>
      <c r="B283">
        <f>VLOOKUP(A283,Sheet4!$A$1:$D$423,2,0)</f>
        <v>40</v>
      </c>
      <c r="C283" t="str">
        <f>VLOOKUP(A283,Sheet4!$A$1:$D$423,3,0)</f>
        <v>数学与经济学院</v>
      </c>
    </row>
    <row r="284" spans="1:3">
      <c r="A284" s="25" t="s">
        <v>211</v>
      </c>
      <c r="B284">
        <f>VLOOKUP(A284,Sheet4!$A$1:$D$423,2,0)</f>
        <v>35</v>
      </c>
      <c r="C284" t="str">
        <f>VLOOKUP(A284,Sheet4!$A$1:$D$423,3,0)</f>
        <v xml:space="preserve">计算机学院     </v>
      </c>
    </row>
    <row r="285" spans="1:3">
      <c r="A285" s="25" t="s">
        <v>179</v>
      </c>
      <c r="B285">
        <f>VLOOKUP(A285,Sheet4!$A$1:$D$423,2,0)</f>
        <v>27</v>
      </c>
      <c r="C285" t="str">
        <f>VLOOKUP(A285,Sheet4!$A$1:$D$423,3,0)</f>
        <v xml:space="preserve">管理学院    </v>
      </c>
    </row>
    <row r="286" spans="1:3">
      <c r="A286" s="25" t="s">
        <v>172</v>
      </c>
      <c r="B286">
        <f>VLOOKUP(A286,Sheet4!$A$1:$D$423,2,0)</f>
        <v>35</v>
      </c>
      <c r="C286" t="str">
        <f>VLOOKUP(A286,Sheet4!$A$1:$D$423,3,0)</f>
        <v xml:space="preserve">计算机学院     </v>
      </c>
    </row>
    <row r="287" spans="1:3">
      <c r="A287" s="25" t="s">
        <v>221</v>
      </c>
      <c r="B287">
        <f>VLOOKUP(A287,Sheet4!$A$1:$D$423,2,0)</f>
        <v>39</v>
      </c>
      <c r="C287" t="str">
        <f>VLOOKUP(A287,Sheet4!$A$1:$D$423,3,0)</f>
        <v xml:space="preserve">管理学院    </v>
      </c>
    </row>
    <row r="288" spans="1:3">
      <c r="A288" s="25" t="s">
        <v>234</v>
      </c>
      <c r="B288">
        <f>VLOOKUP(A288,Sheet4!$A$1:$D$423,2,0)</f>
        <v>34</v>
      </c>
      <c r="C288" t="str">
        <f>VLOOKUP(A288,Sheet4!$A$1:$D$423,3,0)</f>
        <v xml:space="preserve">建筑与材料工程学院    </v>
      </c>
    </row>
    <row r="289" spans="1:3">
      <c r="A289" s="25" t="s">
        <v>204</v>
      </c>
      <c r="B289">
        <f>VLOOKUP(A289,Sheet4!$A$1:$D$423,2,0)</f>
        <v>28</v>
      </c>
      <c r="C289" t="str">
        <f>VLOOKUP(A289,Sheet4!$A$1:$D$423,3,0)</f>
        <v>物理与机电工程学院</v>
      </c>
    </row>
    <row r="290" spans="1:3">
      <c r="A290" s="25" t="s">
        <v>226</v>
      </c>
      <c r="B290">
        <f>VLOOKUP(A290,Sheet4!$A$1:$D$423,2,0)</f>
        <v>47</v>
      </c>
      <c r="C290" t="str">
        <f>VLOOKUP(A290,Sheet4!$A$1:$D$423,3,0)</f>
        <v>数学与经济学院</v>
      </c>
    </row>
    <row r="291" spans="1:3">
      <c r="A291" s="25" t="s">
        <v>227</v>
      </c>
      <c r="B291">
        <f>VLOOKUP(A291,Sheet4!$A$1:$D$423,2,0)</f>
        <v>40</v>
      </c>
      <c r="C291" t="str">
        <f>VLOOKUP(A291,Sheet4!$A$1:$D$423,3,0)</f>
        <v>数学与经济学院</v>
      </c>
    </row>
    <row r="292" spans="1:3">
      <c r="A292" s="25" t="s">
        <v>188</v>
      </c>
      <c r="B292">
        <f>VLOOKUP(A292,Sheet4!$A$1:$D$423,2,0)</f>
        <v>28</v>
      </c>
      <c r="C292" t="str">
        <f>VLOOKUP(A292,Sheet4!$A$1:$D$423,3,0)</f>
        <v xml:space="preserve">建筑与材料工程学院    </v>
      </c>
    </row>
    <row r="293" spans="1:3">
      <c r="A293" s="25" t="s">
        <v>189</v>
      </c>
      <c r="B293">
        <f>VLOOKUP(A293,Sheet4!$A$1:$D$423,2,0)</f>
        <v>28</v>
      </c>
      <c r="C293" t="str">
        <f>VLOOKUP(A293,Sheet4!$A$1:$D$423,3,0)</f>
        <v xml:space="preserve">建筑与材料工程学院    </v>
      </c>
    </row>
    <row r="294" spans="1:3">
      <c r="A294" s="25" t="s">
        <v>191</v>
      </c>
      <c r="B294">
        <f>VLOOKUP(A294,Sheet4!$A$1:$D$423,2,0)</f>
        <v>47</v>
      </c>
      <c r="C294" t="str">
        <f>VLOOKUP(A294,Sheet4!$A$1:$D$423,3,0)</f>
        <v xml:space="preserve">计算机学院     </v>
      </c>
    </row>
    <row r="295" spans="1:3">
      <c r="A295" s="25" t="s">
        <v>192</v>
      </c>
      <c r="B295">
        <f>VLOOKUP(A295,Sheet4!$A$1:$D$423,2,0)</f>
        <v>46</v>
      </c>
      <c r="C295" t="str">
        <f>VLOOKUP(A295,Sheet4!$A$1:$D$423,3,0)</f>
        <v xml:space="preserve">计算机学院     </v>
      </c>
    </row>
    <row r="296" spans="1:3">
      <c r="A296" s="25" t="s">
        <v>193</v>
      </c>
      <c r="B296">
        <f>VLOOKUP(A296,Sheet4!$A$1:$D$423,2,0)</f>
        <v>46</v>
      </c>
      <c r="C296" t="str">
        <f>VLOOKUP(A296,Sheet4!$A$1:$D$423,3,0)</f>
        <v xml:space="preserve">计算机学院     </v>
      </c>
    </row>
    <row r="297" spans="1:3">
      <c r="A297" s="25" t="s">
        <v>194</v>
      </c>
      <c r="B297">
        <f>VLOOKUP(A297,Sheet4!$A$1:$D$423,2,0)</f>
        <v>47</v>
      </c>
      <c r="C297" t="str">
        <f>VLOOKUP(A297,Sheet4!$A$1:$D$423,3,0)</f>
        <v xml:space="preserve">计算机学院     </v>
      </c>
    </row>
    <row r="298" spans="1:3">
      <c r="A298" s="25" t="s">
        <v>178</v>
      </c>
      <c r="B298">
        <f>VLOOKUP(A298,Sheet4!$A$1:$D$423,2,0)</f>
        <v>46</v>
      </c>
      <c r="C298" t="str">
        <f>VLOOKUP(A298,Sheet4!$A$1:$D$423,3,0)</f>
        <v xml:space="preserve">计算机学院     </v>
      </c>
    </row>
    <row r="299" spans="1:3">
      <c r="A299" s="25" t="s">
        <v>364</v>
      </c>
      <c r="B299">
        <f>VLOOKUP(A299,Sheet4!$A$1:$D$423,2,0)</f>
        <v>43</v>
      </c>
      <c r="C299" t="str">
        <f>VLOOKUP(A299,Sheet4!$A$1:$D$423,3,0)</f>
        <v xml:space="preserve">计算机学院     </v>
      </c>
    </row>
    <row r="300" spans="1:3">
      <c r="A300" s="25" t="s">
        <v>365</v>
      </c>
      <c r="B300">
        <f>VLOOKUP(A300,Sheet4!$A$1:$D$423,2,0)</f>
        <v>44</v>
      </c>
      <c r="C300" t="str">
        <f>VLOOKUP(A300,Sheet4!$A$1:$D$423,3,0)</f>
        <v xml:space="preserve">计算机学院     </v>
      </c>
    </row>
    <row r="301" spans="1:3">
      <c r="A301" s="25" t="s">
        <v>171</v>
      </c>
      <c r="B301">
        <f>VLOOKUP(A301,Sheet4!$A$1:$D$423,2,0)</f>
        <v>33</v>
      </c>
      <c r="C301" t="str">
        <f>VLOOKUP(A301,Sheet4!$A$1:$D$423,3,0)</f>
        <v xml:space="preserve">建筑与材料工程学院    </v>
      </c>
    </row>
    <row r="302" spans="1:3">
      <c r="A302" s="25" t="s">
        <v>21</v>
      </c>
      <c r="B302">
        <f>VLOOKUP(A302,Sheet4!$A$1:$D$423,2,0)</f>
        <v>39</v>
      </c>
      <c r="C302" t="str">
        <f>VLOOKUP(A302,Sheet4!$A$1:$D$423,3,0)</f>
        <v xml:space="preserve">管理学院    </v>
      </c>
    </row>
    <row r="303" spans="1:3">
      <c r="A303" s="25" t="s">
        <v>67</v>
      </c>
      <c r="B303">
        <f>VLOOKUP(A303,Sheet4!$A$1:$D$423,2,0)</f>
        <v>37</v>
      </c>
      <c r="C303" t="str">
        <f>VLOOKUP(A303,Sheet4!$A$1:$D$423,3,0)</f>
        <v xml:space="preserve">管理学院    </v>
      </c>
    </row>
    <row r="304" spans="1:3">
      <c r="A304" s="25" t="s">
        <v>28</v>
      </c>
      <c r="B304">
        <f>VLOOKUP(A304,Sheet4!$A$1:$D$423,2,0)</f>
        <v>40</v>
      </c>
      <c r="C304" t="str">
        <f>VLOOKUP(A304,Sheet4!$A$1:$D$423,3,0)</f>
        <v xml:space="preserve">管理学院    </v>
      </c>
    </row>
    <row r="305" spans="1:3">
      <c r="A305" s="25" t="s">
        <v>115</v>
      </c>
      <c r="B305">
        <f>VLOOKUP(A305,Sheet4!$A$1:$D$423,2,0)</f>
        <v>40</v>
      </c>
      <c r="C305" t="str">
        <f>VLOOKUP(A305,Sheet4!$A$1:$D$423,3,0)</f>
        <v xml:space="preserve">管理学院    </v>
      </c>
    </row>
    <row r="306" spans="1:3">
      <c r="A306" s="25" t="s">
        <v>208</v>
      </c>
      <c r="B306">
        <f>VLOOKUP(A306,Sheet4!$A$1:$D$423,2,0)</f>
        <v>35</v>
      </c>
      <c r="C306" t="str">
        <f>VLOOKUP(A306,Sheet4!$A$1:$D$423,3,0)</f>
        <v>物理与机电工程学院</v>
      </c>
    </row>
    <row r="307" spans="1:3">
      <c r="A307" s="25" t="s">
        <v>49</v>
      </c>
      <c r="B307">
        <f>VLOOKUP(A307,Sheet4!$A$1:$D$423,2,0)</f>
        <v>41</v>
      </c>
      <c r="C307" t="str">
        <f>VLOOKUP(A307,Sheet4!$A$1:$D$423,3,0)</f>
        <v xml:space="preserve">管理学院    </v>
      </c>
    </row>
    <row r="308" spans="1:3">
      <c r="A308" s="25" t="s">
        <v>50</v>
      </c>
      <c r="B308">
        <f>VLOOKUP(A308,Sheet4!$A$1:$D$423,2,0)</f>
        <v>45</v>
      </c>
      <c r="C308" t="str">
        <f>VLOOKUP(A308,Sheet4!$A$1:$D$423,3,0)</f>
        <v xml:space="preserve">管理学院    </v>
      </c>
    </row>
    <row r="309" spans="1:3">
      <c r="A309" s="25" t="s">
        <v>15</v>
      </c>
      <c r="B309">
        <f>VLOOKUP(A309,Sheet4!$A$1:$D$423,2,0)</f>
        <v>33</v>
      </c>
      <c r="C309" t="str">
        <f>VLOOKUP(A309,Sheet4!$A$1:$D$423,3,0)</f>
        <v xml:space="preserve">管理学院    </v>
      </c>
    </row>
    <row r="310" spans="1:3">
      <c r="A310" s="25" t="s">
        <v>25</v>
      </c>
      <c r="B310">
        <f>VLOOKUP(A310,Sheet4!$A$1:$D$423,2,0)</f>
        <v>22</v>
      </c>
      <c r="C310" t="str">
        <f>VLOOKUP(A310,Sheet4!$A$1:$D$423,3,0)</f>
        <v xml:space="preserve">管理学院    </v>
      </c>
    </row>
    <row r="311" spans="1:3">
      <c r="A311" s="25" t="s">
        <v>392</v>
      </c>
      <c r="B311">
        <f>VLOOKUP(A311,Sheet4!$A$1:$D$423,2,0)</f>
        <v>37</v>
      </c>
      <c r="C311" t="str">
        <f>VLOOKUP(A311,Sheet4!$A$1:$D$423,3,0)</f>
        <v>物理与机电工程学院</v>
      </c>
    </row>
    <row r="312" spans="1:3">
      <c r="A312" s="25" t="s">
        <v>393</v>
      </c>
      <c r="B312">
        <f>VLOOKUP(A312,Sheet4!$A$1:$D$423,2,0)</f>
        <v>38</v>
      </c>
      <c r="C312" t="str">
        <f>VLOOKUP(A312,Sheet4!$A$1:$D$423,3,0)</f>
        <v>物理与机电工程学院</v>
      </c>
    </row>
    <row r="313" spans="1:3">
      <c r="A313" s="25" t="s">
        <v>186</v>
      </c>
      <c r="B313">
        <f>VLOOKUP(A313,Sheet4!$A$1:$D$423,2,0)</f>
        <v>37</v>
      </c>
      <c r="C313" t="str">
        <f>VLOOKUP(A313,Sheet4!$A$1:$D$423,3,0)</f>
        <v>物理与机电工程学院</v>
      </c>
    </row>
    <row r="314" spans="1:3">
      <c r="A314" s="25" t="s">
        <v>225</v>
      </c>
      <c r="B314">
        <f>VLOOKUP(A314,Sheet4!$A$1:$D$423,2,0)</f>
        <v>45</v>
      </c>
      <c r="C314" t="str">
        <f>VLOOKUP(A314,Sheet4!$A$1:$D$423,3,0)</f>
        <v>物理与机电工程学院</v>
      </c>
    </row>
    <row r="315" spans="1:3">
      <c r="A315" s="25" t="s">
        <v>6</v>
      </c>
      <c r="B315">
        <f>VLOOKUP(A315,Sheet4!$A$1:$D$423,2,0)</f>
        <v>50</v>
      </c>
      <c r="C315" t="str">
        <f>VLOOKUP(A315,Sheet4!$A$1:$D$423,3,0)</f>
        <v>数学与经济学院</v>
      </c>
    </row>
    <row r="316" spans="1:3">
      <c r="A316" s="25" t="s">
        <v>136</v>
      </c>
      <c r="B316">
        <f>VLOOKUP(A316,Sheet4!$A$1:$D$423,2,0)</f>
        <v>32</v>
      </c>
      <c r="C316" t="str">
        <f>VLOOKUP(A316,Sheet4!$A$1:$D$423,3,0)</f>
        <v>数学与经济学院</v>
      </c>
    </row>
    <row r="317" spans="1:3">
      <c r="A317" s="25" t="s">
        <v>208</v>
      </c>
      <c r="B317">
        <f>VLOOKUP(A317,Sheet4!$A$1:$D$423,2,0)</f>
        <v>35</v>
      </c>
      <c r="C317" t="str">
        <f>VLOOKUP(A317,Sheet4!$A$1:$D$423,3,0)</f>
        <v>物理与机电工程学院</v>
      </c>
    </row>
    <row r="318" spans="1:3">
      <c r="A318" s="25" t="s">
        <v>171</v>
      </c>
      <c r="B318">
        <f>VLOOKUP(A318,Sheet4!$A$1:$D$423,2,0)</f>
        <v>33</v>
      </c>
      <c r="C318" t="str">
        <f>VLOOKUP(A318,Sheet4!$A$1:$D$423,3,0)</f>
        <v xml:space="preserve">建筑与材料工程学院    </v>
      </c>
    </row>
    <row r="319" spans="1:3">
      <c r="A319" s="25" t="s">
        <v>204</v>
      </c>
      <c r="B319">
        <f>VLOOKUP(A319,Sheet4!$A$1:$D$423,2,0)</f>
        <v>28</v>
      </c>
      <c r="C319" t="str">
        <f>VLOOKUP(A319,Sheet4!$A$1:$D$423,3,0)</f>
        <v>物理与机电工程学院</v>
      </c>
    </row>
    <row r="320" spans="1:3">
      <c r="A320" s="25" t="s">
        <v>191</v>
      </c>
      <c r="B320">
        <f>VLOOKUP(A320,Sheet4!$A$1:$D$423,2,0)</f>
        <v>47</v>
      </c>
      <c r="C320" t="str">
        <f>VLOOKUP(A320,Sheet4!$A$1:$D$423,3,0)</f>
        <v xml:space="preserve">计算机学院     </v>
      </c>
    </row>
    <row r="321" spans="1:3">
      <c r="A321" s="25" t="s">
        <v>192</v>
      </c>
      <c r="B321">
        <f>VLOOKUP(A321,Sheet4!$A$1:$D$423,2,0)</f>
        <v>46</v>
      </c>
      <c r="C321" t="str">
        <f>VLOOKUP(A321,Sheet4!$A$1:$D$423,3,0)</f>
        <v xml:space="preserve">计算机学院     </v>
      </c>
    </row>
    <row r="322" spans="1:3">
      <c r="A322" s="25" t="s">
        <v>193</v>
      </c>
      <c r="B322">
        <f>VLOOKUP(A322,Sheet4!$A$1:$D$423,2,0)</f>
        <v>46</v>
      </c>
      <c r="C322" t="str">
        <f>VLOOKUP(A322,Sheet4!$A$1:$D$423,3,0)</f>
        <v xml:space="preserve">计算机学院     </v>
      </c>
    </row>
    <row r="323" spans="1:3">
      <c r="A323" s="25" t="s">
        <v>194</v>
      </c>
      <c r="B323">
        <f>VLOOKUP(A323,Sheet4!$A$1:$D$423,2,0)</f>
        <v>47</v>
      </c>
      <c r="C323" t="str">
        <f>VLOOKUP(A323,Sheet4!$A$1:$D$423,3,0)</f>
        <v xml:space="preserve">计算机学院     </v>
      </c>
    </row>
    <row r="324" spans="1:3">
      <c r="A324" s="25" t="s">
        <v>178</v>
      </c>
      <c r="B324">
        <f>VLOOKUP(A324,Sheet4!$A$1:$D$423,2,0)</f>
        <v>46</v>
      </c>
      <c r="C324" t="str">
        <f>VLOOKUP(A324,Sheet4!$A$1:$D$423,3,0)</f>
        <v xml:space="preserve">计算机学院     </v>
      </c>
    </row>
    <row r="325" spans="1:3">
      <c r="A325" s="25" t="s">
        <v>225</v>
      </c>
      <c r="B325">
        <f>VLOOKUP(A325,Sheet4!$A$1:$D$423,2,0)</f>
        <v>45</v>
      </c>
      <c r="C325" t="str">
        <f>VLOOKUP(A325,Sheet4!$A$1:$D$423,3,0)</f>
        <v>物理与机电工程学院</v>
      </c>
    </row>
    <row r="326" spans="1:3">
      <c r="A326" s="25" t="s">
        <v>392</v>
      </c>
      <c r="B326">
        <f>VLOOKUP(A326,Sheet4!$A$1:$D$423,2,0)</f>
        <v>37</v>
      </c>
      <c r="C326" t="str">
        <f>VLOOKUP(A326,Sheet4!$A$1:$D$423,3,0)</f>
        <v>物理与机电工程学院</v>
      </c>
    </row>
    <row r="327" spans="1:3">
      <c r="A327" s="25" t="s">
        <v>393</v>
      </c>
      <c r="B327">
        <f>VLOOKUP(A327,Sheet4!$A$1:$D$423,2,0)</f>
        <v>38</v>
      </c>
      <c r="C327" t="str">
        <f>VLOOKUP(A327,Sheet4!$A$1:$D$423,3,0)</f>
        <v>物理与机电工程学院</v>
      </c>
    </row>
    <row r="328" spans="1:3">
      <c r="A328" s="25" t="s">
        <v>228</v>
      </c>
      <c r="B328">
        <f>VLOOKUP(A328,Sheet4!$A$1:$D$423,2,0)</f>
        <v>41</v>
      </c>
      <c r="C328" t="str">
        <f>VLOOKUP(A328,Sheet4!$A$1:$D$423,3,0)</f>
        <v>化学与生命科学学院</v>
      </c>
    </row>
    <row r="329" spans="1:3">
      <c r="A329" s="25" t="s">
        <v>210</v>
      </c>
      <c r="B329">
        <f>VLOOKUP(A329,Sheet4!$A$1:$D$423,2,0)</f>
        <v>41</v>
      </c>
      <c r="C329" t="str">
        <f>VLOOKUP(A329,Sheet4!$A$1:$D$423,3,0)</f>
        <v>化学与生命科学学院</v>
      </c>
    </row>
    <row r="330" spans="1:3">
      <c r="A330" s="25" t="s">
        <v>188</v>
      </c>
      <c r="B330">
        <f>VLOOKUP(A330,Sheet4!$A$1:$D$423,2,0)</f>
        <v>28</v>
      </c>
      <c r="C330" t="str">
        <f>VLOOKUP(A330,Sheet4!$A$1:$D$423,3,0)</f>
        <v xml:space="preserve">建筑与材料工程学院    </v>
      </c>
    </row>
    <row r="331" spans="1:3">
      <c r="A331" s="25" t="s">
        <v>189</v>
      </c>
      <c r="B331">
        <f>VLOOKUP(A331,Sheet4!$A$1:$D$423,2,0)</f>
        <v>28</v>
      </c>
      <c r="C331" t="str">
        <f>VLOOKUP(A331,Sheet4!$A$1:$D$423,3,0)</f>
        <v xml:space="preserve">建筑与材料工程学院    </v>
      </c>
    </row>
    <row r="332" spans="1:3">
      <c r="A332" s="25" t="s">
        <v>234</v>
      </c>
      <c r="B332">
        <f>VLOOKUP(A332,Sheet4!$A$1:$D$423,2,0)</f>
        <v>34</v>
      </c>
      <c r="C332" t="str">
        <f>VLOOKUP(A332,Sheet4!$A$1:$D$423,3,0)</f>
        <v xml:space="preserve">建筑与材料工程学院    </v>
      </c>
    </row>
    <row r="333" spans="1:3">
      <c r="A333" s="25" t="s">
        <v>229</v>
      </c>
      <c r="B333">
        <f>VLOOKUP(A333,Sheet4!$A$1:$D$423,2,0)</f>
        <v>26</v>
      </c>
      <c r="C333" t="str">
        <f>VLOOKUP(A333,Sheet4!$A$1:$D$423,3,0)</f>
        <v>物理与机电工程学院</v>
      </c>
    </row>
    <row r="334" spans="1:3">
      <c r="A334" s="25" t="s">
        <v>176</v>
      </c>
      <c r="B334">
        <f>VLOOKUP(A334,Sheet4!$A$1:$D$423,2,0)</f>
        <v>32</v>
      </c>
      <c r="C334" t="str">
        <f>VLOOKUP(A334,Sheet4!$A$1:$D$423,3,0)</f>
        <v xml:space="preserve">文学院   </v>
      </c>
    </row>
    <row r="335" spans="1:3">
      <c r="A335" s="25" t="s">
        <v>257</v>
      </c>
      <c r="B335">
        <f>VLOOKUP(A335,Sheet4!$A$1:$D$423,2,0)</f>
        <v>27</v>
      </c>
      <c r="C335" t="str">
        <f>VLOOKUP(A335,Sheet4!$A$1:$D$423,3,0)</f>
        <v xml:space="preserve">外国语学院     </v>
      </c>
    </row>
    <row r="336" spans="1:3">
      <c r="A336" s="25" t="s">
        <v>258</v>
      </c>
      <c r="B336">
        <f>VLOOKUP(A336,Sheet4!$A$1:$D$423,2,0)</f>
        <v>26</v>
      </c>
      <c r="C336" t="str">
        <f>VLOOKUP(A336,Sheet4!$A$1:$D$423,3,0)</f>
        <v xml:space="preserve">外国语学院     </v>
      </c>
    </row>
    <row r="337" spans="1:3">
      <c r="A337" s="25" t="s">
        <v>259</v>
      </c>
      <c r="B337">
        <f>VLOOKUP(A337,Sheet4!$A$1:$D$423,2,0)</f>
        <v>27</v>
      </c>
      <c r="C337" t="str">
        <f>VLOOKUP(A337,Sheet4!$A$1:$D$423,3,0)</f>
        <v xml:space="preserve">外国语学院     </v>
      </c>
    </row>
    <row r="338" spans="1:3">
      <c r="A338" s="25" t="s">
        <v>14</v>
      </c>
      <c r="B338">
        <f>VLOOKUP(A338,Sheet4!$A$1:$D$423,2,0)</f>
        <v>23</v>
      </c>
      <c r="C338" t="str">
        <f>VLOOKUP(A338,Sheet4!$A$1:$D$423,3,0)</f>
        <v>物理与机电工程学院</v>
      </c>
    </row>
    <row r="339" spans="1:3">
      <c r="A339" s="25" t="s">
        <v>10</v>
      </c>
      <c r="B339">
        <f>VLOOKUP(A339,Sheet4!$A$1:$D$423,2,0)</f>
        <v>34</v>
      </c>
      <c r="C339" t="str">
        <f>VLOOKUP(A339,Sheet4!$A$1:$D$423,3,0)</f>
        <v>物理与机电工程学院</v>
      </c>
    </row>
    <row r="340" spans="1:3">
      <c r="A340" s="25" t="s">
        <v>209</v>
      </c>
      <c r="B340">
        <f>VLOOKUP(A340,Sheet4!$A$1:$D$423,2,0)</f>
        <v>38</v>
      </c>
      <c r="C340" t="str">
        <f>VLOOKUP(A340,Sheet4!$A$1:$D$423,3,0)</f>
        <v xml:space="preserve">文学院   </v>
      </c>
    </row>
    <row r="341" spans="1:3">
      <c r="A341" s="25" t="s">
        <v>174</v>
      </c>
      <c r="B341">
        <f>VLOOKUP(A341,Sheet4!$A$1:$D$423,2,0)</f>
        <v>61</v>
      </c>
      <c r="C341" t="str">
        <f>VLOOKUP(A341,Sheet4!$A$1:$D$423,3,0)</f>
        <v xml:space="preserve">文学院   </v>
      </c>
    </row>
    <row r="342" spans="1:3">
      <c r="A342" s="25" t="s">
        <v>175</v>
      </c>
      <c r="B342">
        <f>VLOOKUP(A342,Sheet4!$A$1:$D$423,2,0)</f>
        <v>60</v>
      </c>
      <c r="C342" t="str">
        <f>VLOOKUP(A342,Sheet4!$A$1:$D$423,3,0)</f>
        <v xml:space="preserve">文学院   </v>
      </c>
    </row>
    <row r="343" spans="1:3">
      <c r="A343" s="25" t="s">
        <v>176</v>
      </c>
      <c r="B343">
        <f>VLOOKUP(A343,Sheet4!$A$1:$D$423,2,0)</f>
        <v>32</v>
      </c>
      <c r="C343" t="str">
        <f>VLOOKUP(A343,Sheet4!$A$1:$D$423,3,0)</f>
        <v xml:space="preserve">文学院   </v>
      </c>
    </row>
    <row r="344" spans="1:3">
      <c r="A344" s="25" t="s">
        <v>211</v>
      </c>
      <c r="B344">
        <f>VLOOKUP(A344,Sheet4!$A$1:$D$423,2,0)</f>
        <v>35</v>
      </c>
      <c r="C344" t="str">
        <f>VLOOKUP(A344,Sheet4!$A$1:$D$423,3,0)</f>
        <v xml:space="preserve">计算机学院     </v>
      </c>
    </row>
    <row r="345" spans="1:3">
      <c r="A345" s="25" t="s">
        <v>91</v>
      </c>
      <c r="B345">
        <f>VLOOKUP(A345,Sheet4!$A$1:$D$423,2,0)</f>
        <v>35</v>
      </c>
      <c r="C345" t="str">
        <f>VLOOKUP(A345,Sheet4!$A$1:$D$423,3,0)</f>
        <v xml:space="preserve">艺术学院    </v>
      </c>
    </row>
    <row r="346" spans="1:3">
      <c r="A346" s="25" t="s">
        <v>92</v>
      </c>
      <c r="B346">
        <f>VLOOKUP(A346,Sheet4!$A$1:$D$423,2,0)</f>
        <v>33</v>
      </c>
      <c r="C346" t="str">
        <f>VLOOKUP(A346,Sheet4!$A$1:$D$423,3,0)</f>
        <v xml:space="preserve">艺术学院    </v>
      </c>
    </row>
    <row r="347" spans="1:3">
      <c r="A347" s="25" t="s">
        <v>93</v>
      </c>
      <c r="B347">
        <f>VLOOKUP(A347,Sheet4!$A$1:$D$423,2,0)</f>
        <v>33</v>
      </c>
      <c r="C347" t="str">
        <f>VLOOKUP(A347,Sheet4!$A$1:$D$423,3,0)</f>
        <v xml:space="preserve">艺术学院    </v>
      </c>
    </row>
    <row r="348" spans="1:3">
      <c r="A348" s="25" t="s">
        <v>137</v>
      </c>
      <c r="B348">
        <f>VLOOKUP(A348,Sheet4!$A$1:$D$423,2,0)</f>
        <v>60</v>
      </c>
      <c r="C348" t="str">
        <f>VLOOKUP(A348,Sheet4!$A$1:$D$423,3,0)</f>
        <v>化学与生命科学学院</v>
      </c>
    </row>
    <row r="349" spans="1:3">
      <c r="A349" s="25" t="s">
        <v>14</v>
      </c>
      <c r="B349">
        <f>VLOOKUP(A349,Sheet4!$A$1:$D$423,2,0)</f>
        <v>23</v>
      </c>
      <c r="C349" t="str">
        <f>VLOOKUP(A349,Sheet4!$A$1:$D$423,3,0)</f>
        <v>物理与机电工程学院</v>
      </c>
    </row>
    <row r="350" spans="1:3">
      <c r="A350" s="25" t="s">
        <v>232</v>
      </c>
      <c r="B350">
        <f>VLOOKUP(A350,Sheet4!$A$1:$D$423,2,0)</f>
        <v>40</v>
      </c>
      <c r="C350" t="str">
        <f>VLOOKUP(A350,Sheet4!$A$1:$D$423,3,0)</f>
        <v xml:space="preserve">体育学院    </v>
      </c>
    </row>
    <row r="351" spans="1:3">
      <c r="A351" s="25" t="s">
        <v>233</v>
      </c>
      <c r="B351">
        <f>VLOOKUP(A351,Sheet4!$A$1:$D$423,2,0)</f>
        <v>40</v>
      </c>
      <c r="C351" t="str">
        <f>VLOOKUP(A351,Sheet4!$A$1:$D$423,3,0)</f>
        <v xml:space="preserve">体育学院    </v>
      </c>
    </row>
    <row r="352" spans="1:3">
      <c r="A352" s="25" t="s">
        <v>335</v>
      </c>
      <c r="B352">
        <f>VLOOKUP(A352,Sheet4!$A$1:$D$423,2,0)</f>
        <v>43</v>
      </c>
      <c r="C352" t="str">
        <f>VLOOKUP(A352,Sheet4!$A$1:$D$423,3,0)</f>
        <v xml:space="preserve">外国语学院     </v>
      </c>
    </row>
    <row r="353" spans="1:3">
      <c r="A353" s="25" t="s">
        <v>394</v>
      </c>
      <c r="B353">
        <f>VLOOKUP(A353,Sheet4!$A$1:$D$423,2,0)</f>
        <v>40</v>
      </c>
      <c r="C353" t="str">
        <f>VLOOKUP(A353,Sheet4!$A$1:$D$423,3,0)</f>
        <v xml:space="preserve">外国语学院     </v>
      </c>
    </row>
    <row r="354" spans="1:3">
      <c r="A354" s="25" t="s">
        <v>395</v>
      </c>
      <c r="B354">
        <f>VLOOKUP(A354,Sheet4!$A$1:$D$423,2,0)</f>
        <v>50</v>
      </c>
      <c r="C354" t="str">
        <f>VLOOKUP(A354,Sheet4!$A$1:$D$423,3,0)</f>
        <v xml:space="preserve">外国语学院     </v>
      </c>
    </row>
    <row r="355" spans="1:3">
      <c r="A355" s="25" t="s">
        <v>396</v>
      </c>
      <c r="B355">
        <f>VLOOKUP(A355,Sheet4!$A$1:$D$423,2,0)</f>
        <v>49</v>
      </c>
      <c r="C355" t="str">
        <f>VLOOKUP(A355,Sheet4!$A$1:$D$423,3,0)</f>
        <v xml:space="preserve">外国语学院     </v>
      </c>
    </row>
    <row r="356" spans="1:3">
      <c r="A356" s="25" t="s">
        <v>397</v>
      </c>
      <c r="B356">
        <f>VLOOKUP(A356,Sheet4!$A$1:$D$423,2,0)</f>
        <v>50</v>
      </c>
      <c r="C356" t="str">
        <f>VLOOKUP(A356,Sheet4!$A$1:$D$423,3,0)</f>
        <v xml:space="preserve">外国语学院     </v>
      </c>
    </row>
    <row r="357" spans="1:3">
      <c r="A357" s="25" t="s">
        <v>102</v>
      </c>
      <c r="B357">
        <f>VLOOKUP(A357,Sheet4!$A$1:$D$423,2,0)</f>
        <v>40</v>
      </c>
      <c r="C357" t="str">
        <f>VLOOKUP(A357,Sheet4!$A$1:$D$423,3,0)</f>
        <v xml:space="preserve">艺术学院    </v>
      </c>
    </row>
    <row r="358" spans="1:3">
      <c r="A358" s="25" t="s">
        <v>103</v>
      </c>
      <c r="B358">
        <f>VLOOKUP(A358,Sheet4!$A$1:$D$423,2,0)</f>
        <v>38</v>
      </c>
      <c r="C358" t="str">
        <f>VLOOKUP(A358,Sheet4!$A$1:$D$423,3,0)</f>
        <v xml:space="preserve">艺术学院    </v>
      </c>
    </row>
    <row r="359" spans="1:3">
      <c r="A359" s="25" t="s">
        <v>395</v>
      </c>
      <c r="B359">
        <f>VLOOKUP(A359,Sheet4!$A$1:$D$423,2,0)</f>
        <v>50</v>
      </c>
      <c r="C359" t="str">
        <f>VLOOKUP(A359,Sheet4!$A$1:$D$423,3,0)</f>
        <v xml:space="preserve">外国语学院     </v>
      </c>
    </row>
    <row r="360" spans="1:3">
      <c r="A360" s="25" t="s">
        <v>396</v>
      </c>
      <c r="B360">
        <f>VLOOKUP(A360,Sheet4!$A$1:$D$423,2,0)</f>
        <v>49</v>
      </c>
      <c r="C360" t="str">
        <f>VLOOKUP(A360,Sheet4!$A$1:$D$423,3,0)</f>
        <v xml:space="preserve">外国语学院     </v>
      </c>
    </row>
    <row r="361" spans="1:3">
      <c r="A361" s="25" t="s">
        <v>397</v>
      </c>
      <c r="B361">
        <f>VLOOKUP(A361,Sheet4!$A$1:$D$423,2,0)</f>
        <v>50</v>
      </c>
      <c r="C361" t="str">
        <f>VLOOKUP(A361,Sheet4!$A$1:$D$423,3,0)</f>
        <v xml:space="preserve">外国语学院     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3"/>
  <sheetViews>
    <sheetView workbookViewId="0">
      <selection activeCell="A27" sqref="A27"/>
    </sheetView>
  </sheetViews>
  <sheetFormatPr defaultRowHeight="13.5"/>
  <cols>
    <col min="1" max="1" width="17.125" customWidth="1"/>
  </cols>
  <sheetData>
    <row r="1" spans="1:3">
      <c r="A1" t="s">
        <v>398</v>
      </c>
      <c r="B1" t="s">
        <v>350</v>
      </c>
      <c r="C1" t="s">
        <v>351</v>
      </c>
    </row>
    <row r="2" spans="1:3">
      <c r="A2" t="s">
        <v>399</v>
      </c>
      <c r="B2">
        <v>50</v>
      </c>
      <c r="C2" t="s">
        <v>352</v>
      </c>
    </row>
    <row r="3" spans="1:3">
      <c r="A3" t="s">
        <v>400</v>
      </c>
      <c r="B3">
        <v>32</v>
      </c>
      <c r="C3" t="s">
        <v>352</v>
      </c>
    </row>
    <row r="4" spans="1:3">
      <c r="A4" t="s">
        <v>401</v>
      </c>
      <c r="B4">
        <v>37</v>
      </c>
      <c r="C4" t="s">
        <v>352</v>
      </c>
    </row>
    <row r="5" spans="1:3">
      <c r="A5" t="s">
        <v>402</v>
      </c>
      <c r="B5">
        <v>27</v>
      </c>
      <c r="C5" t="s">
        <v>352</v>
      </c>
    </row>
    <row r="6" spans="1:3">
      <c r="A6" t="s">
        <v>403</v>
      </c>
      <c r="B6">
        <v>41</v>
      </c>
      <c r="C6" t="s">
        <v>352</v>
      </c>
    </row>
    <row r="7" spans="1:3">
      <c r="A7" t="s">
        <v>404</v>
      </c>
      <c r="B7">
        <v>36</v>
      </c>
      <c r="C7" t="s">
        <v>352</v>
      </c>
    </row>
    <row r="8" spans="1:3">
      <c r="A8" t="s">
        <v>405</v>
      </c>
      <c r="B8">
        <v>48</v>
      </c>
      <c r="C8" t="s">
        <v>352</v>
      </c>
    </row>
    <row r="9" spans="1:3">
      <c r="A9" t="s">
        <v>406</v>
      </c>
      <c r="B9">
        <v>47</v>
      </c>
      <c r="C9" t="s">
        <v>352</v>
      </c>
    </row>
    <row r="10" spans="1:3">
      <c r="A10" t="s">
        <v>407</v>
      </c>
      <c r="B10">
        <v>53</v>
      </c>
      <c r="C10" t="s">
        <v>352</v>
      </c>
    </row>
    <row r="11" spans="1:3">
      <c r="A11" t="s">
        <v>72</v>
      </c>
      <c r="B11">
        <v>44</v>
      </c>
      <c r="C11" t="s">
        <v>352</v>
      </c>
    </row>
    <row r="12" spans="1:3">
      <c r="A12" t="s">
        <v>408</v>
      </c>
      <c r="B12">
        <v>32</v>
      </c>
      <c r="C12" t="s">
        <v>352</v>
      </c>
    </row>
    <row r="13" spans="1:3">
      <c r="A13" t="s">
        <v>409</v>
      </c>
      <c r="B13">
        <v>38</v>
      </c>
      <c r="C13" t="s">
        <v>352</v>
      </c>
    </row>
    <row r="14" spans="1:3">
      <c r="A14" t="s">
        <v>410</v>
      </c>
      <c r="B14">
        <v>38</v>
      </c>
      <c r="C14" t="s">
        <v>352</v>
      </c>
    </row>
    <row r="15" spans="1:3">
      <c r="A15" t="s">
        <v>69</v>
      </c>
      <c r="B15">
        <v>38</v>
      </c>
      <c r="C15" t="s">
        <v>352</v>
      </c>
    </row>
    <row r="16" spans="1:3">
      <c r="A16" t="s">
        <v>70</v>
      </c>
      <c r="B16">
        <v>38</v>
      </c>
      <c r="C16" t="s">
        <v>352</v>
      </c>
    </row>
    <row r="17" spans="1:3">
      <c r="A17" t="s">
        <v>71</v>
      </c>
      <c r="B17">
        <v>38</v>
      </c>
      <c r="C17" t="s">
        <v>352</v>
      </c>
    </row>
    <row r="18" spans="1:3">
      <c r="A18" t="s">
        <v>411</v>
      </c>
      <c r="B18">
        <v>50</v>
      </c>
      <c r="C18" t="s">
        <v>352</v>
      </c>
    </row>
    <row r="19" spans="1:3">
      <c r="A19" t="s">
        <v>412</v>
      </c>
      <c r="B19">
        <v>50</v>
      </c>
      <c r="C19" t="s">
        <v>352</v>
      </c>
    </row>
    <row r="20" spans="1:3">
      <c r="A20" t="s">
        <v>413</v>
      </c>
      <c r="B20">
        <v>50</v>
      </c>
      <c r="C20" t="s">
        <v>352</v>
      </c>
    </row>
    <row r="21" spans="1:3">
      <c r="A21" t="s">
        <v>414</v>
      </c>
      <c r="B21">
        <v>52</v>
      </c>
      <c r="C21" t="s">
        <v>352</v>
      </c>
    </row>
    <row r="22" spans="1:3">
      <c r="A22" t="s">
        <v>415</v>
      </c>
      <c r="B22">
        <v>32</v>
      </c>
      <c r="C22" t="s">
        <v>352</v>
      </c>
    </row>
    <row r="23" spans="1:3">
      <c r="A23" t="s">
        <v>416</v>
      </c>
      <c r="B23">
        <v>39</v>
      </c>
      <c r="C23" t="s">
        <v>352</v>
      </c>
    </row>
    <row r="24" spans="1:3">
      <c r="A24" t="s">
        <v>417</v>
      </c>
      <c r="B24">
        <v>18</v>
      </c>
      <c r="C24" t="s">
        <v>352</v>
      </c>
    </row>
    <row r="25" spans="1:3">
      <c r="A25" t="s">
        <v>418</v>
      </c>
      <c r="B25">
        <v>39</v>
      </c>
      <c r="C25" t="s">
        <v>352</v>
      </c>
    </row>
    <row r="26" spans="1:3">
      <c r="A26" t="s">
        <v>419</v>
      </c>
      <c r="B26">
        <v>25</v>
      </c>
      <c r="C26" t="s">
        <v>352</v>
      </c>
    </row>
    <row r="27" spans="1:3">
      <c r="A27" t="s">
        <v>420</v>
      </c>
      <c r="B27">
        <v>63</v>
      </c>
      <c r="C27" t="s">
        <v>352</v>
      </c>
    </row>
    <row r="28" spans="1:3">
      <c r="A28" t="s">
        <v>49</v>
      </c>
      <c r="B28">
        <v>41</v>
      </c>
      <c r="C28" t="s">
        <v>352</v>
      </c>
    </row>
    <row r="29" spans="1:3">
      <c r="A29" t="s">
        <v>50</v>
      </c>
      <c r="B29">
        <v>45</v>
      </c>
      <c r="C29" t="s">
        <v>352</v>
      </c>
    </row>
    <row r="30" spans="1:3">
      <c r="A30" t="s">
        <v>25</v>
      </c>
      <c r="B30">
        <v>22</v>
      </c>
      <c r="C30" t="s">
        <v>352</v>
      </c>
    </row>
    <row r="31" spans="1:3">
      <c r="A31" t="s">
        <v>16</v>
      </c>
      <c r="B31">
        <v>34</v>
      </c>
      <c r="C31" t="s">
        <v>352</v>
      </c>
    </row>
    <row r="32" spans="1:3">
      <c r="A32" t="s">
        <v>15</v>
      </c>
      <c r="B32">
        <v>33</v>
      </c>
      <c r="C32" t="s">
        <v>352</v>
      </c>
    </row>
    <row r="33" spans="1:3">
      <c r="A33" t="s">
        <v>21</v>
      </c>
      <c r="B33">
        <v>39</v>
      </c>
      <c r="C33" t="s">
        <v>352</v>
      </c>
    </row>
    <row r="34" spans="1:3">
      <c r="A34" t="s">
        <v>67</v>
      </c>
      <c r="B34">
        <v>37</v>
      </c>
      <c r="C34" t="s">
        <v>352</v>
      </c>
    </row>
    <row r="35" spans="1:3">
      <c r="A35" t="s">
        <v>28</v>
      </c>
      <c r="B35">
        <v>40</v>
      </c>
      <c r="C35" t="s">
        <v>352</v>
      </c>
    </row>
    <row r="36" spans="1:3">
      <c r="A36" t="s">
        <v>421</v>
      </c>
      <c r="B36">
        <v>42</v>
      </c>
      <c r="C36" t="s">
        <v>352</v>
      </c>
    </row>
    <row r="37" spans="1:3">
      <c r="A37" t="s">
        <v>54</v>
      </c>
      <c r="B37">
        <v>50</v>
      </c>
      <c r="C37" t="s">
        <v>352</v>
      </c>
    </row>
    <row r="38" spans="1:3">
      <c r="A38" t="s">
        <v>55</v>
      </c>
      <c r="B38">
        <v>51</v>
      </c>
      <c r="C38" t="s">
        <v>352</v>
      </c>
    </row>
    <row r="39" spans="1:3">
      <c r="A39" t="s">
        <v>33</v>
      </c>
      <c r="B39">
        <v>51</v>
      </c>
      <c r="C39" t="s">
        <v>352</v>
      </c>
    </row>
    <row r="40" spans="1:3">
      <c r="A40" t="s">
        <v>65</v>
      </c>
      <c r="B40">
        <v>50</v>
      </c>
      <c r="C40" t="s">
        <v>352</v>
      </c>
    </row>
    <row r="41" spans="1:3">
      <c r="A41" t="s">
        <v>66</v>
      </c>
      <c r="B41">
        <v>37</v>
      </c>
      <c r="C41" t="s">
        <v>352</v>
      </c>
    </row>
    <row r="42" spans="1:3">
      <c r="A42" t="s">
        <v>40</v>
      </c>
      <c r="B42">
        <v>37</v>
      </c>
      <c r="C42" t="s">
        <v>352</v>
      </c>
    </row>
    <row r="43" spans="1:3">
      <c r="A43" t="s">
        <v>115</v>
      </c>
      <c r="B43">
        <v>40</v>
      </c>
      <c r="C43" t="s">
        <v>352</v>
      </c>
    </row>
    <row r="44" spans="1:3">
      <c r="A44" t="s">
        <v>422</v>
      </c>
      <c r="B44">
        <v>42</v>
      </c>
      <c r="C44" t="s">
        <v>352</v>
      </c>
    </row>
    <row r="45" spans="1:3">
      <c r="A45" t="s">
        <v>423</v>
      </c>
      <c r="B45">
        <v>17</v>
      </c>
      <c r="C45" t="s">
        <v>352</v>
      </c>
    </row>
    <row r="46" spans="1:3">
      <c r="A46" t="s">
        <v>380</v>
      </c>
      <c r="B46">
        <v>57</v>
      </c>
      <c r="C46" t="s">
        <v>352</v>
      </c>
    </row>
    <row r="47" spans="1:3">
      <c r="A47" t="s">
        <v>381</v>
      </c>
      <c r="B47">
        <v>53</v>
      </c>
      <c r="C47" t="s">
        <v>352</v>
      </c>
    </row>
    <row r="48" spans="1:3">
      <c r="A48" t="s">
        <v>222</v>
      </c>
      <c r="B48">
        <v>41</v>
      </c>
      <c r="C48" t="s">
        <v>352</v>
      </c>
    </row>
    <row r="49" spans="1:3">
      <c r="A49" t="s">
        <v>223</v>
      </c>
      <c r="B49">
        <v>40</v>
      </c>
      <c r="C49" t="s">
        <v>352</v>
      </c>
    </row>
    <row r="50" spans="1:3">
      <c r="A50" t="s">
        <v>224</v>
      </c>
      <c r="B50">
        <v>40</v>
      </c>
      <c r="C50" t="s">
        <v>352</v>
      </c>
    </row>
    <row r="51" spans="1:3">
      <c r="A51" t="s">
        <v>221</v>
      </c>
      <c r="B51">
        <v>39</v>
      </c>
      <c r="C51" t="s">
        <v>352</v>
      </c>
    </row>
    <row r="52" spans="1:3">
      <c r="A52" t="s">
        <v>219</v>
      </c>
      <c r="B52">
        <v>31</v>
      </c>
      <c r="C52" t="s">
        <v>352</v>
      </c>
    </row>
    <row r="53" spans="1:3">
      <c r="A53" t="s">
        <v>179</v>
      </c>
      <c r="B53">
        <v>27</v>
      </c>
      <c r="C53" t="s">
        <v>352</v>
      </c>
    </row>
    <row r="54" spans="1:3">
      <c r="A54" t="s">
        <v>173</v>
      </c>
      <c r="B54">
        <v>33</v>
      </c>
      <c r="C54" t="s">
        <v>352</v>
      </c>
    </row>
    <row r="55" spans="1:3">
      <c r="A55" t="s">
        <v>376</v>
      </c>
      <c r="B55">
        <v>54</v>
      </c>
      <c r="C55" t="s">
        <v>352</v>
      </c>
    </row>
    <row r="56" spans="1:3">
      <c r="A56" t="s">
        <v>377</v>
      </c>
      <c r="B56">
        <v>53</v>
      </c>
      <c r="C56" t="s">
        <v>352</v>
      </c>
    </row>
    <row r="57" spans="1:3">
      <c r="A57" t="s">
        <v>378</v>
      </c>
      <c r="B57">
        <v>54</v>
      </c>
      <c r="C57" t="s">
        <v>352</v>
      </c>
    </row>
    <row r="58" spans="1:3">
      <c r="A58" t="s">
        <v>379</v>
      </c>
      <c r="B58">
        <v>57</v>
      </c>
      <c r="C58" t="s">
        <v>352</v>
      </c>
    </row>
    <row r="59" spans="1:3">
      <c r="A59" t="s">
        <v>235</v>
      </c>
      <c r="B59">
        <v>35</v>
      </c>
      <c r="C59" t="s">
        <v>352</v>
      </c>
    </row>
    <row r="60" spans="1:3">
      <c r="A60" t="s">
        <v>424</v>
      </c>
      <c r="B60">
        <v>20</v>
      </c>
      <c r="C60" t="s">
        <v>353</v>
      </c>
    </row>
    <row r="61" spans="1:3">
      <c r="A61" t="s">
        <v>425</v>
      </c>
      <c r="B61">
        <v>39</v>
      </c>
      <c r="C61" t="s">
        <v>353</v>
      </c>
    </row>
    <row r="62" spans="1:3">
      <c r="A62" t="s">
        <v>426</v>
      </c>
      <c r="B62">
        <v>35</v>
      </c>
      <c r="C62" t="s">
        <v>353</v>
      </c>
    </row>
    <row r="63" spans="1:3">
      <c r="A63" t="s">
        <v>427</v>
      </c>
      <c r="B63">
        <v>63</v>
      </c>
      <c r="C63" t="s">
        <v>353</v>
      </c>
    </row>
    <row r="64" spans="1:3">
      <c r="A64" t="s">
        <v>428</v>
      </c>
      <c r="B64">
        <v>46</v>
      </c>
      <c r="C64" t="s">
        <v>353</v>
      </c>
    </row>
    <row r="65" spans="1:3">
      <c r="A65" t="s">
        <v>429</v>
      </c>
      <c r="B65">
        <v>43</v>
      </c>
      <c r="C65" t="s">
        <v>353</v>
      </c>
    </row>
    <row r="66" spans="1:3">
      <c r="A66" t="s">
        <v>430</v>
      </c>
      <c r="B66">
        <v>22</v>
      </c>
      <c r="C66" t="s">
        <v>353</v>
      </c>
    </row>
    <row r="67" spans="1:3">
      <c r="A67" t="s">
        <v>431</v>
      </c>
      <c r="B67">
        <v>50</v>
      </c>
      <c r="C67" t="s">
        <v>353</v>
      </c>
    </row>
    <row r="68" spans="1:3">
      <c r="A68" t="s">
        <v>432</v>
      </c>
      <c r="B68">
        <v>36</v>
      </c>
      <c r="C68" t="s">
        <v>353</v>
      </c>
    </row>
    <row r="69" spans="1:3">
      <c r="A69" t="s">
        <v>433</v>
      </c>
      <c r="B69">
        <v>32</v>
      </c>
      <c r="C69" t="s">
        <v>353</v>
      </c>
    </row>
    <row r="70" spans="1:3">
      <c r="A70" t="s">
        <v>434</v>
      </c>
      <c r="B70">
        <v>33</v>
      </c>
      <c r="C70" t="s">
        <v>353</v>
      </c>
    </row>
    <row r="71" spans="1:3">
      <c r="A71" t="s">
        <v>45</v>
      </c>
      <c r="B71">
        <v>59</v>
      </c>
      <c r="C71" t="s">
        <v>353</v>
      </c>
    </row>
    <row r="72" spans="1:3">
      <c r="A72" t="s">
        <v>5</v>
      </c>
      <c r="B72">
        <v>24</v>
      </c>
      <c r="C72" t="s">
        <v>353</v>
      </c>
    </row>
    <row r="73" spans="1:3">
      <c r="A73" t="s">
        <v>30</v>
      </c>
      <c r="B73">
        <v>44</v>
      </c>
      <c r="C73" t="s">
        <v>353</v>
      </c>
    </row>
    <row r="74" spans="1:3">
      <c r="A74" t="s">
        <v>137</v>
      </c>
      <c r="B74">
        <v>60</v>
      </c>
      <c r="C74" t="s">
        <v>353</v>
      </c>
    </row>
    <row r="75" spans="1:3">
      <c r="A75" t="s">
        <v>140</v>
      </c>
      <c r="B75">
        <v>24</v>
      </c>
      <c r="C75" t="s">
        <v>353</v>
      </c>
    </row>
    <row r="76" spans="1:3">
      <c r="A76" t="s">
        <v>13</v>
      </c>
      <c r="B76">
        <v>41</v>
      </c>
      <c r="C76" t="s">
        <v>353</v>
      </c>
    </row>
    <row r="77" spans="1:3">
      <c r="A77" t="s">
        <v>435</v>
      </c>
      <c r="B77">
        <v>24</v>
      </c>
      <c r="C77" t="s">
        <v>353</v>
      </c>
    </row>
    <row r="78" spans="1:3">
      <c r="A78" t="s">
        <v>436</v>
      </c>
      <c r="B78">
        <v>60</v>
      </c>
      <c r="C78" t="s">
        <v>353</v>
      </c>
    </row>
    <row r="79" spans="1:3">
      <c r="A79" t="s">
        <v>228</v>
      </c>
      <c r="B79">
        <v>41</v>
      </c>
      <c r="C79" t="s">
        <v>353</v>
      </c>
    </row>
    <row r="80" spans="1:3">
      <c r="A80" t="s">
        <v>210</v>
      </c>
      <c r="B80">
        <v>41</v>
      </c>
      <c r="C80" t="s">
        <v>353</v>
      </c>
    </row>
    <row r="81" spans="1:3">
      <c r="A81" t="s">
        <v>230</v>
      </c>
      <c r="B81">
        <v>48</v>
      </c>
      <c r="C81" t="s">
        <v>353</v>
      </c>
    </row>
    <row r="82" spans="1:3">
      <c r="A82" t="s">
        <v>231</v>
      </c>
      <c r="B82">
        <v>38</v>
      </c>
      <c r="C82" t="s">
        <v>353</v>
      </c>
    </row>
    <row r="83" spans="1:3">
      <c r="A83" t="s">
        <v>216</v>
      </c>
      <c r="B83">
        <v>41</v>
      </c>
      <c r="C83" t="s">
        <v>353</v>
      </c>
    </row>
    <row r="84" spans="1:3">
      <c r="A84" t="s">
        <v>388</v>
      </c>
      <c r="B84">
        <v>43</v>
      </c>
      <c r="C84" t="s">
        <v>353</v>
      </c>
    </row>
    <row r="85" spans="1:3">
      <c r="A85" t="s">
        <v>437</v>
      </c>
      <c r="B85">
        <v>56</v>
      </c>
      <c r="C85" t="s">
        <v>354</v>
      </c>
    </row>
    <row r="86" spans="1:3">
      <c r="A86" t="s">
        <v>438</v>
      </c>
      <c r="B86">
        <v>46</v>
      </c>
      <c r="C86" t="s">
        <v>354</v>
      </c>
    </row>
    <row r="87" spans="1:3">
      <c r="A87" t="s">
        <v>439</v>
      </c>
      <c r="B87">
        <v>42</v>
      </c>
      <c r="C87" t="s">
        <v>354</v>
      </c>
    </row>
    <row r="88" spans="1:3">
      <c r="A88" t="s">
        <v>440</v>
      </c>
      <c r="B88">
        <v>63</v>
      </c>
      <c r="C88" t="s">
        <v>354</v>
      </c>
    </row>
    <row r="89" spans="1:3">
      <c r="A89" t="s">
        <v>441</v>
      </c>
      <c r="B89">
        <v>51</v>
      </c>
      <c r="C89" t="s">
        <v>354</v>
      </c>
    </row>
    <row r="90" spans="1:3">
      <c r="A90" t="s">
        <v>442</v>
      </c>
      <c r="B90">
        <v>41</v>
      </c>
      <c r="C90" t="s">
        <v>354</v>
      </c>
    </row>
    <row r="91" spans="1:3">
      <c r="A91" t="s">
        <v>443</v>
      </c>
      <c r="B91">
        <v>55</v>
      </c>
      <c r="C91" t="s">
        <v>354</v>
      </c>
    </row>
    <row r="92" spans="1:3">
      <c r="A92" t="s">
        <v>444</v>
      </c>
      <c r="B92">
        <v>59</v>
      </c>
      <c r="C92" t="s">
        <v>354</v>
      </c>
    </row>
    <row r="93" spans="1:3">
      <c r="A93" t="s">
        <v>445</v>
      </c>
      <c r="B93">
        <v>47</v>
      </c>
      <c r="C93" t="s">
        <v>354</v>
      </c>
    </row>
    <row r="94" spans="1:3">
      <c r="A94" t="s">
        <v>73</v>
      </c>
      <c r="B94">
        <v>39</v>
      </c>
      <c r="C94" t="s">
        <v>354</v>
      </c>
    </row>
    <row r="95" spans="1:3">
      <c r="A95" t="s">
        <v>446</v>
      </c>
      <c r="B95">
        <v>52</v>
      </c>
      <c r="C95" t="s">
        <v>354</v>
      </c>
    </row>
    <row r="96" spans="1:3">
      <c r="A96" t="s">
        <v>447</v>
      </c>
      <c r="B96">
        <v>54</v>
      </c>
      <c r="C96" t="s">
        <v>354</v>
      </c>
    </row>
    <row r="97" spans="1:3">
      <c r="A97" t="s">
        <v>448</v>
      </c>
      <c r="B97">
        <v>51</v>
      </c>
      <c r="C97" t="s">
        <v>354</v>
      </c>
    </row>
    <row r="98" spans="1:3">
      <c r="A98" t="s">
        <v>449</v>
      </c>
      <c r="B98">
        <v>46</v>
      </c>
      <c r="C98" t="s">
        <v>354</v>
      </c>
    </row>
    <row r="99" spans="1:3">
      <c r="A99" t="s">
        <v>450</v>
      </c>
      <c r="B99">
        <v>50</v>
      </c>
      <c r="C99" t="s">
        <v>354</v>
      </c>
    </row>
    <row r="100" spans="1:3">
      <c r="A100" t="s">
        <v>451</v>
      </c>
      <c r="B100">
        <v>51</v>
      </c>
      <c r="C100" t="s">
        <v>354</v>
      </c>
    </row>
    <row r="101" spans="1:3">
      <c r="A101" t="s">
        <v>452</v>
      </c>
      <c r="B101">
        <v>44</v>
      </c>
      <c r="C101" t="s">
        <v>354</v>
      </c>
    </row>
    <row r="102" spans="1:3">
      <c r="A102" t="s">
        <v>7</v>
      </c>
      <c r="B102">
        <v>42</v>
      </c>
      <c r="C102" t="s">
        <v>354</v>
      </c>
    </row>
    <row r="103" spans="1:3">
      <c r="A103" t="s">
        <v>22</v>
      </c>
      <c r="B103">
        <v>36</v>
      </c>
      <c r="C103" t="s">
        <v>354</v>
      </c>
    </row>
    <row r="104" spans="1:3">
      <c r="A104" t="s">
        <v>366</v>
      </c>
      <c r="B104">
        <v>29</v>
      </c>
      <c r="C104" t="s">
        <v>354</v>
      </c>
    </row>
    <row r="105" spans="1:3">
      <c r="A105" t="s">
        <v>17</v>
      </c>
      <c r="B105">
        <v>47</v>
      </c>
      <c r="C105" t="s">
        <v>354</v>
      </c>
    </row>
    <row r="106" spans="1:3">
      <c r="A106" t="s">
        <v>145</v>
      </c>
      <c r="B106">
        <v>44</v>
      </c>
      <c r="C106" t="s">
        <v>354</v>
      </c>
    </row>
    <row r="107" spans="1:3">
      <c r="A107" t="s">
        <v>146</v>
      </c>
      <c r="B107">
        <v>46</v>
      </c>
      <c r="C107" t="s">
        <v>354</v>
      </c>
    </row>
    <row r="108" spans="1:3">
      <c r="A108" t="s">
        <v>129</v>
      </c>
      <c r="B108">
        <v>25</v>
      </c>
      <c r="C108" t="s">
        <v>354</v>
      </c>
    </row>
    <row r="109" spans="1:3">
      <c r="A109" t="s">
        <v>141</v>
      </c>
      <c r="B109">
        <v>42</v>
      </c>
      <c r="C109" t="s">
        <v>354</v>
      </c>
    </row>
    <row r="110" spans="1:3">
      <c r="A110" t="s">
        <v>142</v>
      </c>
      <c r="B110">
        <v>40</v>
      </c>
      <c r="C110" t="s">
        <v>354</v>
      </c>
    </row>
    <row r="111" spans="1:3" ht="12.75" customHeight="1">
      <c r="A111" t="s">
        <v>135</v>
      </c>
      <c r="B111">
        <v>31</v>
      </c>
      <c r="C111" t="s">
        <v>354</v>
      </c>
    </row>
    <row r="112" spans="1:3">
      <c r="A112" t="s">
        <v>12</v>
      </c>
      <c r="B112">
        <v>55</v>
      </c>
      <c r="C112" t="s">
        <v>354</v>
      </c>
    </row>
    <row r="113" spans="1:3">
      <c r="A113" t="s">
        <v>68</v>
      </c>
      <c r="B113">
        <v>50</v>
      </c>
      <c r="C113" t="s">
        <v>354</v>
      </c>
    </row>
    <row r="114" spans="1:3">
      <c r="A114" t="s">
        <v>64</v>
      </c>
      <c r="B114">
        <v>51</v>
      </c>
      <c r="C114" t="s">
        <v>354</v>
      </c>
    </row>
    <row r="115" spans="1:3">
      <c r="A115" t="s">
        <v>367</v>
      </c>
      <c r="B115">
        <v>29</v>
      </c>
      <c r="C115" t="s">
        <v>354</v>
      </c>
    </row>
    <row r="116" spans="1:3">
      <c r="A116" t="s">
        <v>375</v>
      </c>
      <c r="B116">
        <v>51</v>
      </c>
      <c r="C116" t="s">
        <v>354</v>
      </c>
    </row>
    <row r="117" spans="1:3">
      <c r="A117" t="s">
        <v>453</v>
      </c>
      <c r="B117">
        <v>24</v>
      </c>
      <c r="C117" t="s">
        <v>354</v>
      </c>
    </row>
    <row r="118" spans="1:3">
      <c r="A118" t="s">
        <v>454</v>
      </c>
      <c r="B118">
        <v>31</v>
      </c>
      <c r="C118" t="s">
        <v>354</v>
      </c>
    </row>
    <row r="119" spans="1:3">
      <c r="A119" t="s">
        <v>455</v>
      </c>
      <c r="B119">
        <v>44</v>
      </c>
      <c r="C119" t="s">
        <v>354</v>
      </c>
    </row>
    <row r="120" spans="1:3">
      <c r="A120" t="s">
        <v>456</v>
      </c>
      <c r="B120">
        <v>46</v>
      </c>
      <c r="C120" t="s">
        <v>354</v>
      </c>
    </row>
    <row r="121" spans="1:3">
      <c r="A121" t="s">
        <v>457</v>
      </c>
      <c r="B121">
        <v>25</v>
      </c>
      <c r="C121" t="s">
        <v>354</v>
      </c>
    </row>
    <row r="122" spans="1:3">
      <c r="A122" t="s">
        <v>458</v>
      </c>
      <c r="B122">
        <v>42</v>
      </c>
      <c r="C122" t="s">
        <v>354</v>
      </c>
    </row>
    <row r="123" spans="1:3">
      <c r="A123" t="s">
        <v>459</v>
      </c>
      <c r="B123">
        <v>40</v>
      </c>
      <c r="C123" t="s">
        <v>354</v>
      </c>
    </row>
    <row r="124" spans="1:3">
      <c r="A124" t="s">
        <v>191</v>
      </c>
      <c r="B124">
        <v>47</v>
      </c>
      <c r="C124" t="s">
        <v>354</v>
      </c>
    </row>
    <row r="125" spans="1:3">
      <c r="A125" t="s">
        <v>192</v>
      </c>
      <c r="B125">
        <v>46</v>
      </c>
      <c r="C125" t="s">
        <v>354</v>
      </c>
    </row>
    <row r="126" spans="1:3">
      <c r="A126" t="s">
        <v>193</v>
      </c>
      <c r="B126">
        <v>46</v>
      </c>
      <c r="C126" t="s">
        <v>354</v>
      </c>
    </row>
    <row r="127" spans="1:3">
      <c r="A127" t="s">
        <v>194</v>
      </c>
      <c r="B127">
        <v>47</v>
      </c>
      <c r="C127" t="s">
        <v>354</v>
      </c>
    </row>
    <row r="128" spans="1:3">
      <c r="A128" t="s">
        <v>178</v>
      </c>
      <c r="B128">
        <v>46</v>
      </c>
      <c r="C128" t="s">
        <v>354</v>
      </c>
    </row>
    <row r="129" spans="1:3">
      <c r="A129" t="s">
        <v>211</v>
      </c>
      <c r="B129">
        <v>35</v>
      </c>
      <c r="C129" t="s">
        <v>354</v>
      </c>
    </row>
    <row r="130" spans="1:3">
      <c r="A130" t="s">
        <v>364</v>
      </c>
      <c r="B130">
        <v>43</v>
      </c>
      <c r="C130" t="s">
        <v>354</v>
      </c>
    </row>
    <row r="131" spans="1:3">
      <c r="A131" t="s">
        <v>365</v>
      </c>
      <c r="B131">
        <v>44</v>
      </c>
      <c r="C131" t="s">
        <v>354</v>
      </c>
    </row>
    <row r="132" spans="1:3">
      <c r="A132" t="s">
        <v>172</v>
      </c>
      <c r="B132">
        <v>35</v>
      </c>
      <c r="C132" t="s">
        <v>354</v>
      </c>
    </row>
    <row r="133" spans="1:3">
      <c r="A133" t="s">
        <v>372</v>
      </c>
      <c r="B133">
        <v>53</v>
      </c>
      <c r="C133" t="s">
        <v>354</v>
      </c>
    </row>
    <row r="134" spans="1:3">
      <c r="A134" t="s">
        <v>373</v>
      </c>
      <c r="B134">
        <v>45</v>
      </c>
      <c r="C134" t="s">
        <v>354</v>
      </c>
    </row>
    <row r="135" spans="1:3">
      <c r="A135" t="s">
        <v>374</v>
      </c>
      <c r="B135">
        <v>47</v>
      </c>
      <c r="C135" t="s">
        <v>354</v>
      </c>
    </row>
    <row r="136" spans="1:3">
      <c r="A136" t="s">
        <v>460</v>
      </c>
      <c r="B136">
        <v>34</v>
      </c>
      <c r="C136" t="s">
        <v>355</v>
      </c>
    </row>
    <row r="137" spans="1:3">
      <c r="A137" t="s">
        <v>461</v>
      </c>
      <c r="B137">
        <v>40</v>
      </c>
      <c r="C137" t="s">
        <v>355</v>
      </c>
    </row>
    <row r="138" spans="1:3">
      <c r="A138" t="s">
        <v>462</v>
      </c>
      <c r="B138">
        <v>36</v>
      </c>
      <c r="C138" t="s">
        <v>355</v>
      </c>
    </row>
    <row r="139" spans="1:3">
      <c r="A139" t="s">
        <v>463</v>
      </c>
      <c r="B139">
        <v>36</v>
      </c>
      <c r="C139" t="s">
        <v>355</v>
      </c>
    </row>
    <row r="140" spans="1:3">
      <c r="A140" t="s">
        <v>464</v>
      </c>
      <c r="B140">
        <v>35</v>
      </c>
      <c r="C140" t="s">
        <v>355</v>
      </c>
    </row>
    <row r="141" spans="1:3">
      <c r="A141" t="s">
        <v>465</v>
      </c>
      <c r="B141">
        <v>27</v>
      </c>
      <c r="C141" t="s">
        <v>355</v>
      </c>
    </row>
    <row r="142" spans="1:3">
      <c r="A142" t="s">
        <v>466</v>
      </c>
      <c r="B142">
        <v>44</v>
      </c>
      <c r="C142" t="s">
        <v>355</v>
      </c>
    </row>
    <row r="143" spans="1:3">
      <c r="A143" t="s">
        <v>467</v>
      </c>
      <c r="B143">
        <v>34</v>
      </c>
      <c r="C143" t="s">
        <v>355</v>
      </c>
    </row>
    <row r="144" spans="1:3">
      <c r="A144" t="s">
        <v>468</v>
      </c>
      <c r="B144">
        <v>10</v>
      </c>
      <c r="C144" t="s">
        <v>355</v>
      </c>
    </row>
    <row r="145" spans="1:3">
      <c r="A145" t="s">
        <v>469</v>
      </c>
      <c r="B145">
        <v>28</v>
      </c>
      <c r="C145" t="s">
        <v>355</v>
      </c>
    </row>
    <row r="146" spans="1:3">
      <c r="A146" t="s">
        <v>470</v>
      </c>
      <c r="B146">
        <v>33</v>
      </c>
      <c r="C146" t="s">
        <v>355</v>
      </c>
    </row>
    <row r="147" spans="1:3">
      <c r="A147" t="s">
        <v>471</v>
      </c>
      <c r="B147">
        <v>33</v>
      </c>
      <c r="C147" t="s">
        <v>355</v>
      </c>
    </row>
    <row r="148" spans="1:3">
      <c r="A148" t="s">
        <v>51</v>
      </c>
      <c r="B148">
        <v>37</v>
      </c>
      <c r="C148" t="s">
        <v>355</v>
      </c>
    </row>
    <row r="149" spans="1:3">
      <c r="A149" t="s">
        <v>52</v>
      </c>
      <c r="B149">
        <v>36</v>
      </c>
      <c r="C149" t="s">
        <v>355</v>
      </c>
    </row>
    <row r="150" spans="1:3">
      <c r="A150" t="s">
        <v>44</v>
      </c>
      <c r="B150">
        <v>32</v>
      </c>
      <c r="C150" t="s">
        <v>355</v>
      </c>
    </row>
    <row r="151" spans="1:3">
      <c r="A151" t="s">
        <v>35</v>
      </c>
      <c r="B151">
        <v>36</v>
      </c>
      <c r="C151" t="s">
        <v>355</v>
      </c>
    </row>
    <row r="152" spans="1:3">
      <c r="A152" t="s">
        <v>472</v>
      </c>
      <c r="B152">
        <v>22</v>
      </c>
      <c r="C152" t="s">
        <v>355</v>
      </c>
    </row>
    <row r="153" spans="1:3">
      <c r="A153" t="s">
        <v>56</v>
      </c>
      <c r="B153">
        <v>35</v>
      </c>
      <c r="C153" t="s">
        <v>355</v>
      </c>
    </row>
    <row r="154" spans="1:3">
      <c r="A154" t="s">
        <v>47</v>
      </c>
      <c r="B154">
        <v>49</v>
      </c>
      <c r="C154" t="s">
        <v>355</v>
      </c>
    </row>
    <row r="155" spans="1:3">
      <c r="A155" t="s">
        <v>57</v>
      </c>
      <c r="B155">
        <v>49</v>
      </c>
      <c r="C155" t="s">
        <v>355</v>
      </c>
    </row>
    <row r="156" spans="1:3">
      <c r="A156" t="s">
        <v>473</v>
      </c>
      <c r="B156">
        <v>12</v>
      </c>
      <c r="C156" t="s">
        <v>355</v>
      </c>
    </row>
    <row r="157" spans="1:3">
      <c r="A157" t="s">
        <v>390</v>
      </c>
      <c r="B157">
        <v>33</v>
      </c>
      <c r="C157" t="s">
        <v>355</v>
      </c>
    </row>
    <row r="158" spans="1:3">
      <c r="A158" t="s">
        <v>391</v>
      </c>
      <c r="B158">
        <v>34</v>
      </c>
      <c r="C158" t="s">
        <v>355</v>
      </c>
    </row>
    <row r="159" spans="1:3">
      <c r="A159" t="s">
        <v>188</v>
      </c>
      <c r="B159">
        <v>28</v>
      </c>
      <c r="C159" t="s">
        <v>355</v>
      </c>
    </row>
    <row r="160" spans="1:3">
      <c r="A160" t="s">
        <v>189</v>
      </c>
      <c r="B160">
        <v>28</v>
      </c>
      <c r="C160" t="s">
        <v>355</v>
      </c>
    </row>
    <row r="161" spans="1:3">
      <c r="A161" t="s">
        <v>234</v>
      </c>
      <c r="B161">
        <v>34</v>
      </c>
      <c r="C161" t="s">
        <v>355</v>
      </c>
    </row>
    <row r="162" spans="1:3">
      <c r="A162" t="s">
        <v>171</v>
      </c>
      <c r="B162">
        <v>33</v>
      </c>
      <c r="C162" t="s">
        <v>355</v>
      </c>
    </row>
    <row r="163" spans="1:3">
      <c r="A163" t="s">
        <v>382</v>
      </c>
      <c r="B163">
        <v>31</v>
      </c>
      <c r="C163" t="s">
        <v>355</v>
      </c>
    </row>
    <row r="164" spans="1:3">
      <c r="A164" t="s">
        <v>389</v>
      </c>
      <c r="B164">
        <v>36</v>
      </c>
      <c r="C164" t="s">
        <v>355</v>
      </c>
    </row>
    <row r="165" spans="1:3">
      <c r="A165" t="s">
        <v>474</v>
      </c>
      <c r="B165">
        <v>41</v>
      </c>
      <c r="C165" t="s">
        <v>356</v>
      </c>
    </row>
    <row r="166" spans="1:3">
      <c r="A166" t="s">
        <v>475</v>
      </c>
      <c r="B166">
        <v>50</v>
      </c>
      <c r="C166" t="s">
        <v>356</v>
      </c>
    </row>
    <row r="167" spans="1:3">
      <c r="A167" t="s">
        <v>476</v>
      </c>
      <c r="B167">
        <v>57</v>
      </c>
      <c r="C167" t="s">
        <v>356</v>
      </c>
    </row>
    <row r="168" spans="1:3">
      <c r="A168" t="s">
        <v>477</v>
      </c>
      <c r="B168">
        <v>40</v>
      </c>
      <c r="C168" t="s">
        <v>356</v>
      </c>
    </row>
    <row r="169" spans="1:3">
      <c r="A169" t="s">
        <v>478</v>
      </c>
      <c r="B169">
        <v>35</v>
      </c>
      <c r="C169" t="s">
        <v>356</v>
      </c>
    </row>
    <row r="170" spans="1:3">
      <c r="A170" t="s">
        <v>479</v>
      </c>
      <c r="B170">
        <v>39</v>
      </c>
      <c r="C170" t="s">
        <v>356</v>
      </c>
    </row>
    <row r="171" spans="1:3">
      <c r="A171" t="s">
        <v>480</v>
      </c>
      <c r="B171">
        <v>65</v>
      </c>
      <c r="C171" t="s">
        <v>356</v>
      </c>
    </row>
    <row r="172" spans="1:3">
      <c r="A172" t="s">
        <v>481</v>
      </c>
      <c r="B172">
        <v>64</v>
      </c>
      <c r="C172" t="s">
        <v>356</v>
      </c>
    </row>
    <row r="173" spans="1:3">
      <c r="A173" t="s">
        <v>48</v>
      </c>
      <c r="B173">
        <v>37</v>
      </c>
      <c r="C173" t="s">
        <v>356</v>
      </c>
    </row>
    <row r="174" spans="1:3">
      <c r="A174" t="s">
        <v>58</v>
      </c>
      <c r="B174">
        <v>51</v>
      </c>
      <c r="C174" t="s">
        <v>356</v>
      </c>
    </row>
    <row r="175" spans="1:3">
      <c r="A175" t="s">
        <v>117</v>
      </c>
      <c r="B175">
        <v>50</v>
      </c>
      <c r="C175" t="s">
        <v>356</v>
      </c>
    </row>
    <row r="176" spans="1:3">
      <c r="A176" t="s">
        <v>118</v>
      </c>
      <c r="B176">
        <v>50</v>
      </c>
      <c r="C176" t="s">
        <v>356</v>
      </c>
    </row>
    <row r="177" spans="1:3">
      <c r="A177" t="s">
        <v>130</v>
      </c>
      <c r="B177">
        <v>41</v>
      </c>
      <c r="C177" t="s">
        <v>356</v>
      </c>
    </row>
    <row r="178" spans="1:3">
      <c r="A178" t="s">
        <v>143</v>
      </c>
      <c r="B178">
        <v>42</v>
      </c>
      <c r="C178" t="s">
        <v>356</v>
      </c>
    </row>
    <row r="179" spans="1:3">
      <c r="A179" t="s">
        <v>131</v>
      </c>
      <c r="B179">
        <v>41</v>
      </c>
      <c r="C179" t="s">
        <v>356</v>
      </c>
    </row>
    <row r="180" spans="1:3">
      <c r="A180" t="s">
        <v>482</v>
      </c>
      <c r="B180">
        <v>57</v>
      </c>
      <c r="C180" t="s">
        <v>356</v>
      </c>
    </row>
    <row r="181" spans="1:3">
      <c r="A181" t="s">
        <v>483</v>
      </c>
      <c r="B181">
        <v>45</v>
      </c>
      <c r="C181" t="s">
        <v>356</v>
      </c>
    </row>
    <row r="182" spans="1:3">
      <c r="A182" t="s">
        <v>484</v>
      </c>
      <c r="B182">
        <v>44</v>
      </c>
      <c r="C182" t="s">
        <v>356</v>
      </c>
    </row>
    <row r="183" spans="1:3">
      <c r="A183" t="s">
        <v>485</v>
      </c>
      <c r="B183">
        <v>45</v>
      </c>
      <c r="C183" t="s">
        <v>356</v>
      </c>
    </row>
    <row r="184" spans="1:3">
      <c r="A184" t="s">
        <v>195</v>
      </c>
      <c r="B184">
        <v>74</v>
      </c>
      <c r="C184" t="s">
        <v>356</v>
      </c>
    </row>
    <row r="185" spans="1:3">
      <c r="A185" t="s">
        <v>196</v>
      </c>
      <c r="B185">
        <v>73</v>
      </c>
      <c r="C185" t="s">
        <v>356</v>
      </c>
    </row>
    <row r="186" spans="1:3">
      <c r="A186" t="s">
        <v>203</v>
      </c>
      <c r="B186">
        <v>39</v>
      </c>
      <c r="C186" t="s">
        <v>356</v>
      </c>
    </row>
    <row r="187" spans="1:3">
      <c r="A187" t="s">
        <v>187</v>
      </c>
      <c r="B187">
        <v>55</v>
      </c>
      <c r="C187" t="s">
        <v>356</v>
      </c>
    </row>
    <row r="188" spans="1:3">
      <c r="A188" t="s">
        <v>486</v>
      </c>
      <c r="B188">
        <v>32</v>
      </c>
      <c r="C188" t="s">
        <v>356</v>
      </c>
    </row>
    <row r="189" spans="1:3">
      <c r="A189" t="s">
        <v>487</v>
      </c>
      <c r="B189">
        <v>41</v>
      </c>
      <c r="C189" t="s">
        <v>357</v>
      </c>
    </row>
    <row r="190" spans="1:3">
      <c r="A190" t="s">
        <v>488</v>
      </c>
      <c r="B190">
        <v>46</v>
      </c>
      <c r="C190" t="s">
        <v>357</v>
      </c>
    </row>
    <row r="191" spans="1:3">
      <c r="A191" t="s">
        <v>38</v>
      </c>
      <c r="B191">
        <v>41</v>
      </c>
      <c r="C191" t="s">
        <v>357</v>
      </c>
    </row>
    <row r="192" spans="1:3">
      <c r="A192" t="s">
        <v>218</v>
      </c>
      <c r="B192">
        <v>51</v>
      </c>
      <c r="C192" t="s">
        <v>357</v>
      </c>
    </row>
    <row r="193" spans="1:3">
      <c r="A193" t="s">
        <v>489</v>
      </c>
      <c r="B193">
        <v>37</v>
      </c>
      <c r="C193" t="s">
        <v>358</v>
      </c>
    </row>
    <row r="194" spans="1:3">
      <c r="A194" t="s">
        <v>490</v>
      </c>
      <c r="B194">
        <v>51</v>
      </c>
      <c r="C194" t="s">
        <v>358</v>
      </c>
    </row>
    <row r="195" spans="1:3">
      <c r="A195" t="s">
        <v>491</v>
      </c>
      <c r="B195">
        <v>38</v>
      </c>
      <c r="C195" t="s">
        <v>358</v>
      </c>
    </row>
    <row r="196" spans="1:3">
      <c r="A196" t="s">
        <v>492</v>
      </c>
      <c r="B196">
        <v>33</v>
      </c>
      <c r="C196" t="s">
        <v>358</v>
      </c>
    </row>
    <row r="197" spans="1:3">
      <c r="A197" t="s">
        <v>493</v>
      </c>
      <c r="B197">
        <v>34</v>
      </c>
      <c r="C197" t="s">
        <v>358</v>
      </c>
    </row>
    <row r="198" spans="1:3">
      <c r="A198" t="s">
        <v>494</v>
      </c>
      <c r="B198">
        <v>41</v>
      </c>
      <c r="C198" t="s">
        <v>358</v>
      </c>
    </row>
    <row r="199" spans="1:3">
      <c r="A199" t="s">
        <v>495</v>
      </c>
      <c r="B199">
        <v>39</v>
      </c>
      <c r="C199" t="s">
        <v>358</v>
      </c>
    </row>
    <row r="200" spans="1:3">
      <c r="A200" t="s">
        <v>77</v>
      </c>
      <c r="B200">
        <v>63</v>
      </c>
      <c r="C200" t="s">
        <v>358</v>
      </c>
    </row>
    <row r="201" spans="1:3">
      <c r="A201" t="s">
        <v>76</v>
      </c>
      <c r="B201">
        <v>41</v>
      </c>
      <c r="C201" t="s">
        <v>358</v>
      </c>
    </row>
    <row r="202" spans="1:3">
      <c r="A202" t="s">
        <v>78</v>
      </c>
      <c r="B202">
        <v>40</v>
      </c>
      <c r="C202" t="s">
        <v>358</v>
      </c>
    </row>
    <row r="203" spans="1:3">
      <c r="A203" t="s">
        <v>496</v>
      </c>
      <c r="B203">
        <v>41</v>
      </c>
      <c r="C203" t="s">
        <v>358</v>
      </c>
    </row>
    <row r="204" spans="1:3">
      <c r="A204" t="s">
        <v>74</v>
      </c>
      <c r="B204">
        <v>38</v>
      </c>
      <c r="C204" t="s">
        <v>358</v>
      </c>
    </row>
    <row r="205" spans="1:3">
      <c r="A205" t="s">
        <v>75</v>
      </c>
      <c r="B205">
        <v>38</v>
      </c>
      <c r="C205" t="s">
        <v>358</v>
      </c>
    </row>
    <row r="206" spans="1:3">
      <c r="A206" t="s">
        <v>497</v>
      </c>
      <c r="B206">
        <v>25</v>
      </c>
      <c r="C206" t="s">
        <v>358</v>
      </c>
    </row>
    <row r="207" spans="1:3">
      <c r="A207" t="s">
        <v>8</v>
      </c>
      <c r="B207">
        <v>35</v>
      </c>
      <c r="C207" t="s">
        <v>358</v>
      </c>
    </row>
    <row r="208" spans="1:3">
      <c r="A208" t="s">
        <v>6</v>
      </c>
      <c r="B208">
        <v>50</v>
      </c>
      <c r="C208" t="s">
        <v>358</v>
      </c>
    </row>
    <row r="209" spans="1:3">
      <c r="A209" t="s">
        <v>18</v>
      </c>
      <c r="B209">
        <v>43</v>
      </c>
      <c r="C209" t="s">
        <v>358</v>
      </c>
    </row>
    <row r="210" spans="1:3">
      <c r="A210" t="s">
        <v>36</v>
      </c>
      <c r="B210">
        <v>45</v>
      </c>
      <c r="C210" t="s">
        <v>358</v>
      </c>
    </row>
    <row r="211" spans="1:3">
      <c r="A211" t="s">
        <v>27</v>
      </c>
      <c r="B211">
        <v>41</v>
      </c>
      <c r="C211" t="s">
        <v>358</v>
      </c>
    </row>
    <row r="212" spans="1:3">
      <c r="A212" t="s">
        <v>144</v>
      </c>
      <c r="B212">
        <v>37</v>
      </c>
      <c r="C212" t="s">
        <v>358</v>
      </c>
    </row>
    <row r="213" spans="1:3">
      <c r="A213" t="s">
        <v>136</v>
      </c>
      <c r="B213">
        <v>32</v>
      </c>
      <c r="C213" t="s">
        <v>358</v>
      </c>
    </row>
    <row r="214" spans="1:3">
      <c r="A214" t="s">
        <v>147</v>
      </c>
      <c r="B214">
        <v>38</v>
      </c>
      <c r="C214" t="s">
        <v>358</v>
      </c>
    </row>
    <row r="215" spans="1:3">
      <c r="A215" t="s">
        <v>498</v>
      </c>
      <c r="B215">
        <v>50</v>
      </c>
      <c r="C215" t="s">
        <v>358</v>
      </c>
    </row>
    <row r="216" spans="1:3">
      <c r="A216" t="s">
        <v>499</v>
      </c>
      <c r="B216">
        <v>50</v>
      </c>
      <c r="C216" t="s">
        <v>358</v>
      </c>
    </row>
    <row r="217" spans="1:3">
      <c r="A217" t="s">
        <v>500</v>
      </c>
      <c r="B217">
        <v>38</v>
      </c>
      <c r="C217" t="s">
        <v>358</v>
      </c>
    </row>
    <row r="218" spans="1:3">
      <c r="A218" t="s">
        <v>197</v>
      </c>
      <c r="B218">
        <v>51</v>
      </c>
      <c r="C218" t="s">
        <v>358</v>
      </c>
    </row>
    <row r="219" spans="1:3">
      <c r="A219" t="s">
        <v>217</v>
      </c>
      <c r="B219">
        <v>49</v>
      </c>
      <c r="C219" t="s">
        <v>358</v>
      </c>
    </row>
    <row r="220" spans="1:3">
      <c r="A220" t="s">
        <v>202</v>
      </c>
      <c r="B220">
        <v>35</v>
      </c>
      <c r="C220" t="s">
        <v>358</v>
      </c>
    </row>
    <row r="221" spans="1:3">
      <c r="A221" t="s">
        <v>212</v>
      </c>
      <c r="B221">
        <v>47</v>
      </c>
      <c r="C221" t="s">
        <v>358</v>
      </c>
    </row>
    <row r="222" spans="1:3">
      <c r="A222" t="s">
        <v>226</v>
      </c>
      <c r="B222">
        <v>47</v>
      </c>
      <c r="C222" t="s">
        <v>358</v>
      </c>
    </row>
    <row r="223" spans="1:3">
      <c r="A223" t="s">
        <v>227</v>
      </c>
      <c r="B223">
        <v>40</v>
      </c>
      <c r="C223" t="s">
        <v>358</v>
      </c>
    </row>
    <row r="224" spans="1:3">
      <c r="A224" t="s">
        <v>501</v>
      </c>
      <c r="B224">
        <v>55</v>
      </c>
      <c r="C224" t="s">
        <v>359</v>
      </c>
    </row>
    <row r="225" spans="1:3">
      <c r="A225" t="s">
        <v>502</v>
      </c>
      <c r="B225">
        <v>56</v>
      </c>
      <c r="C225" t="s">
        <v>359</v>
      </c>
    </row>
    <row r="226" spans="1:3">
      <c r="A226" t="s">
        <v>503</v>
      </c>
      <c r="B226">
        <v>70</v>
      </c>
      <c r="C226" t="s">
        <v>359</v>
      </c>
    </row>
    <row r="227" spans="1:3">
      <c r="A227" t="s">
        <v>504</v>
      </c>
      <c r="B227">
        <v>39</v>
      </c>
      <c r="C227" t="s">
        <v>359</v>
      </c>
    </row>
    <row r="228" spans="1:3">
      <c r="A228" t="s">
        <v>26</v>
      </c>
      <c r="B228">
        <v>70</v>
      </c>
      <c r="C228" t="s">
        <v>359</v>
      </c>
    </row>
    <row r="229" spans="1:3">
      <c r="A229" t="s">
        <v>42</v>
      </c>
      <c r="B229">
        <v>35</v>
      </c>
      <c r="C229" t="s">
        <v>359</v>
      </c>
    </row>
    <row r="230" spans="1:3">
      <c r="A230" t="s">
        <v>233</v>
      </c>
      <c r="B230">
        <v>40</v>
      </c>
      <c r="C230" t="s">
        <v>359</v>
      </c>
    </row>
    <row r="231" spans="1:3">
      <c r="A231" t="s">
        <v>232</v>
      </c>
      <c r="B231">
        <v>40</v>
      </c>
      <c r="C231" t="s">
        <v>359</v>
      </c>
    </row>
    <row r="232" spans="1:3">
      <c r="A232" t="s">
        <v>236</v>
      </c>
      <c r="B232">
        <v>40</v>
      </c>
      <c r="C232" t="s">
        <v>359</v>
      </c>
    </row>
    <row r="233" spans="1:3">
      <c r="A233" t="s">
        <v>505</v>
      </c>
      <c r="B233">
        <v>35</v>
      </c>
      <c r="C233" t="s">
        <v>360</v>
      </c>
    </row>
    <row r="234" spans="1:3">
      <c r="A234" t="s">
        <v>506</v>
      </c>
      <c r="B234">
        <v>36</v>
      </c>
      <c r="C234" t="s">
        <v>360</v>
      </c>
    </row>
    <row r="235" spans="1:3">
      <c r="A235" t="s">
        <v>507</v>
      </c>
      <c r="B235">
        <v>35</v>
      </c>
      <c r="C235" t="s">
        <v>360</v>
      </c>
    </row>
    <row r="236" spans="1:3">
      <c r="A236" t="s">
        <v>508</v>
      </c>
      <c r="B236">
        <v>52</v>
      </c>
      <c r="C236" t="s">
        <v>360</v>
      </c>
    </row>
    <row r="237" spans="1:3">
      <c r="A237" t="s">
        <v>509</v>
      </c>
      <c r="B237">
        <v>53</v>
      </c>
      <c r="C237" t="s">
        <v>360</v>
      </c>
    </row>
    <row r="238" spans="1:3">
      <c r="A238" t="s">
        <v>32</v>
      </c>
      <c r="B238">
        <v>25</v>
      </c>
      <c r="C238" t="s">
        <v>360</v>
      </c>
    </row>
    <row r="239" spans="1:3">
      <c r="A239" t="s">
        <v>60</v>
      </c>
      <c r="B239">
        <v>27</v>
      </c>
      <c r="C239" t="s">
        <v>360</v>
      </c>
    </row>
    <row r="240" spans="1:3">
      <c r="A240" t="s">
        <v>510</v>
      </c>
      <c r="B240">
        <v>35</v>
      </c>
      <c r="C240" t="s">
        <v>360</v>
      </c>
    </row>
    <row r="241" spans="1:3">
      <c r="A241" t="s">
        <v>511</v>
      </c>
      <c r="B241">
        <v>42</v>
      </c>
      <c r="C241" t="s">
        <v>360</v>
      </c>
    </row>
    <row r="242" spans="1:3">
      <c r="A242" t="s">
        <v>512</v>
      </c>
      <c r="B242">
        <v>41</v>
      </c>
      <c r="C242" t="s">
        <v>360</v>
      </c>
    </row>
    <row r="243" spans="1:3">
      <c r="A243" t="s">
        <v>513</v>
      </c>
      <c r="B243">
        <v>44</v>
      </c>
      <c r="C243" t="s">
        <v>360</v>
      </c>
    </row>
    <row r="244" spans="1:3">
      <c r="A244" t="s">
        <v>514</v>
      </c>
      <c r="B244">
        <v>44</v>
      </c>
      <c r="C244" t="s">
        <v>360</v>
      </c>
    </row>
    <row r="245" spans="1:3">
      <c r="A245" t="s">
        <v>515</v>
      </c>
      <c r="B245">
        <v>42</v>
      </c>
      <c r="C245" t="s">
        <v>360</v>
      </c>
    </row>
    <row r="246" spans="1:3">
      <c r="A246" t="s">
        <v>516</v>
      </c>
      <c r="B246">
        <v>43</v>
      </c>
      <c r="C246" t="s">
        <v>360</v>
      </c>
    </row>
    <row r="247" spans="1:3">
      <c r="A247" t="s">
        <v>517</v>
      </c>
      <c r="B247">
        <v>35</v>
      </c>
      <c r="C247" t="s">
        <v>360</v>
      </c>
    </row>
    <row r="248" spans="1:3">
      <c r="A248" t="s">
        <v>518</v>
      </c>
      <c r="B248">
        <v>41</v>
      </c>
      <c r="C248" t="s">
        <v>360</v>
      </c>
    </row>
    <row r="249" spans="1:3">
      <c r="A249" t="s">
        <v>61</v>
      </c>
      <c r="B249">
        <v>26</v>
      </c>
      <c r="C249" t="s">
        <v>360</v>
      </c>
    </row>
    <row r="250" spans="1:3">
      <c r="A250" t="s">
        <v>519</v>
      </c>
      <c r="B250">
        <v>43</v>
      </c>
      <c r="C250" t="s">
        <v>360</v>
      </c>
    </row>
    <row r="251" spans="1:3">
      <c r="A251" t="s">
        <v>86</v>
      </c>
      <c r="B251">
        <v>25</v>
      </c>
      <c r="C251" t="s">
        <v>360</v>
      </c>
    </row>
    <row r="252" spans="1:3">
      <c r="A252" t="s">
        <v>87</v>
      </c>
      <c r="B252">
        <v>25</v>
      </c>
      <c r="C252" t="s">
        <v>360</v>
      </c>
    </row>
    <row r="253" spans="1:3">
      <c r="A253" t="s">
        <v>88</v>
      </c>
      <c r="B253">
        <v>26</v>
      </c>
      <c r="C253" t="s">
        <v>360</v>
      </c>
    </row>
    <row r="254" spans="1:3">
      <c r="A254" t="s">
        <v>37</v>
      </c>
      <c r="B254">
        <v>29</v>
      </c>
      <c r="C254" t="s">
        <v>360</v>
      </c>
    </row>
    <row r="255" spans="1:3">
      <c r="A255" t="s">
        <v>119</v>
      </c>
      <c r="B255">
        <v>37</v>
      </c>
      <c r="C255" t="s">
        <v>360</v>
      </c>
    </row>
    <row r="256" spans="1:3">
      <c r="A256" t="s">
        <v>120</v>
      </c>
      <c r="B256">
        <v>38</v>
      </c>
      <c r="C256" t="s">
        <v>360</v>
      </c>
    </row>
    <row r="257" spans="1:3">
      <c r="A257" t="s">
        <v>121</v>
      </c>
      <c r="B257">
        <v>32</v>
      </c>
      <c r="C257" t="s">
        <v>360</v>
      </c>
    </row>
    <row r="258" spans="1:3">
      <c r="A258" t="s">
        <v>520</v>
      </c>
      <c r="B258">
        <v>40</v>
      </c>
      <c r="C258" t="s">
        <v>360</v>
      </c>
    </row>
    <row r="259" spans="1:3">
      <c r="A259" t="s">
        <v>521</v>
      </c>
      <c r="B259">
        <v>30</v>
      </c>
      <c r="C259" t="s">
        <v>360</v>
      </c>
    </row>
    <row r="260" spans="1:3">
      <c r="A260" t="s">
        <v>98</v>
      </c>
      <c r="B260">
        <v>41</v>
      </c>
      <c r="C260" t="s">
        <v>360</v>
      </c>
    </row>
    <row r="261" spans="1:3">
      <c r="A261" t="s">
        <v>99</v>
      </c>
      <c r="B261">
        <v>43</v>
      </c>
      <c r="C261" t="s">
        <v>360</v>
      </c>
    </row>
    <row r="262" spans="1:3">
      <c r="A262" t="s">
        <v>100</v>
      </c>
      <c r="B262">
        <v>54</v>
      </c>
      <c r="C262" t="s">
        <v>360</v>
      </c>
    </row>
    <row r="263" spans="1:3">
      <c r="A263" t="s">
        <v>101</v>
      </c>
      <c r="B263">
        <v>51</v>
      </c>
      <c r="C263" t="s">
        <v>360</v>
      </c>
    </row>
    <row r="264" spans="1:3">
      <c r="A264" t="s">
        <v>63</v>
      </c>
      <c r="B264">
        <v>41</v>
      </c>
      <c r="C264" t="s">
        <v>360</v>
      </c>
    </row>
    <row r="265" spans="1:3">
      <c r="A265" t="s">
        <v>368</v>
      </c>
      <c r="B265">
        <v>36</v>
      </c>
      <c r="C265" t="s">
        <v>360</v>
      </c>
    </row>
    <row r="266" spans="1:3">
      <c r="A266" t="s">
        <v>369</v>
      </c>
      <c r="B266">
        <v>35</v>
      </c>
      <c r="C266" t="s">
        <v>360</v>
      </c>
    </row>
    <row r="267" spans="1:3">
      <c r="A267" t="s">
        <v>257</v>
      </c>
      <c r="B267">
        <v>27</v>
      </c>
      <c r="C267" t="s">
        <v>360</v>
      </c>
    </row>
    <row r="268" spans="1:3">
      <c r="A268" t="s">
        <v>258</v>
      </c>
      <c r="B268">
        <v>26</v>
      </c>
      <c r="C268" t="s">
        <v>360</v>
      </c>
    </row>
    <row r="269" spans="1:3">
      <c r="A269" t="s">
        <v>259</v>
      </c>
      <c r="B269">
        <v>27</v>
      </c>
      <c r="C269" t="s">
        <v>360</v>
      </c>
    </row>
    <row r="270" spans="1:3">
      <c r="A270" t="s">
        <v>180</v>
      </c>
      <c r="B270">
        <v>26</v>
      </c>
      <c r="C270" t="s">
        <v>360</v>
      </c>
    </row>
    <row r="271" spans="1:3">
      <c r="A271" t="s">
        <v>255</v>
      </c>
      <c r="B271">
        <v>33</v>
      </c>
      <c r="C271" t="s">
        <v>360</v>
      </c>
    </row>
    <row r="272" spans="1:3">
      <c r="A272" t="s">
        <v>256</v>
      </c>
      <c r="B272">
        <v>35</v>
      </c>
      <c r="C272" t="s">
        <v>360</v>
      </c>
    </row>
    <row r="273" spans="1:3">
      <c r="A273" t="s">
        <v>254</v>
      </c>
      <c r="B273">
        <v>25</v>
      </c>
      <c r="C273" t="s">
        <v>360</v>
      </c>
    </row>
    <row r="274" spans="1:3">
      <c r="A274" t="s">
        <v>335</v>
      </c>
      <c r="B274">
        <v>43</v>
      </c>
      <c r="C274" t="s">
        <v>360</v>
      </c>
    </row>
    <row r="275" spans="1:3">
      <c r="A275" t="s">
        <v>394</v>
      </c>
      <c r="B275">
        <v>40</v>
      </c>
      <c r="C275" t="s">
        <v>360</v>
      </c>
    </row>
    <row r="276" spans="1:3">
      <c r="A276" t="s">
        <v>395</v>
      </c>
      <c r="B276">
        <v>50</v>
      </c>
      <c r="C276" t="s">
        <v>360</v>
      </c>
    </row>
    <row r="277" spans="1:3">
      <c r="A277" t="s">
        <v>396</v>
      </c>
      <c r="B277">
        <v>49</v>
      </c>
      <c r="C277" t="s">
        <v>360</v>
      </c>
    </row>
    <row r="278" spans="1:3">
      <c r="A278" t="s">
        <v>397</v>
      </c>
      <c r="B278">
        <v>50</v>
      </c>
      <c r="C278" t="s">
        <v>360</v>
      </c>
    </row>
    <row r="279" spans="1:3">
      <c r="A279" t="s">
        <v>522</v>
      </c>
      <c r="B279">
        <v>60</v>
      </c>
      <c r="C279" t="s">
        <v>361</v>
      </c>
    </row>
    <row r="280" spans="1:3">
      <c r="A280" t="s">
        <v>523</v>
      </c>
      <c r="B280">
        <v>45</v>
      </c>
      <c r="C280" t="s">
        <v>361</v>
      </c>
    </row>
    <row r="281" spans="1:3">
      <c r="A281" t="s">
        <v>524</v>
      </c>
      <c r="B281">
        <v>32</v>
      </c>
      <c r="C281" t="s">
        <v>361</v>
      </c>
    </row>
    <row r="282" spans="1:3">
      <c r="A282" t="s">
        <v>525</v>
      </c>
      <c r="B282">
        <v>47</v>
      </c>
      <c r="C282" t="s">
        <v>361</v>
      </c>
    </row>
    <row r="283" spans="1:3">
      <c r="A283" t="s">
        <v>526</v>
      </c>
      <c r="B283">
        <v>34</v>
      </c>
      <c r="C283" t="s">
        <v>361</v>
      </c>
    </row>
    <row r="284" spans="1:3">
      <c r="A284" t="s">
        <v>527</v>
      </c>
      <c r="B284">
        <v>39</v>
      </c>
      <c r="C284" t="s">
        <v>361</v>
      </c>
    </row>
    <row r="285" spans="1:3">
      <c r="A285" t="s">
        <v>528</v>
      </c>
      <c r="B285">
        <v>35</v>
      </c>
      <c r="C285" t="s">
        <v>361</v>
      </c>
    </row>
    <row r="286" spans="1:3">
      <c r="A286" t="s">
        <v>529</v>
      </c>
      <c r="B286">
        <v>64</v>
      </c>
      <c r="C286" t="s">
        <v>361</v>
      </c>
    </row>
    <row r="287" spans="1:3">
      <c r="A287" t="s">
        <v>79</v>
      </c>
      <c r="B287">
        <v>65</v>
      </c>
      <c r="C287" t="s">
        <v>361</v>
      </c>
    </row>
    <row r="288" spans="1:3">
      <c r="A288" t="s">
        <v>530</v>
      </c>
      <c r="B288">
        <v>41</v>
      </c>
      <c r="C288" t="s">
        <v>361</v>
      </c>
    </row>
    <row r="289" spans="1:3">
      <c r="A289" t="s">
        <v>531</v>
      </c>
      <c r="B289">
        <v>42</v>
      </c>
      <c r="C289" t="s">
        <v>361</v>
      </c>
    </row>
    <row r="290" spans="1:3">
      <c r="A290" t="s">
        <v>532</v>
      </c>
      <c r="B290">
        <v>40</v>
      </c>
      <c r="C290" t="s">
        <v>361</v>
      </c>
    </row>
    <row r="291" spans="1:3">
      <c r="A291" t="s">
        <v>533</v>
      </c>
      <c r="B291">
        <v>36</v>
      </c>
      <c r="C291" t="s">
        <v>361</v>
      </c>
    </row>
    <row r="292" spans="1:3">
      <c r="A292" t="s">
        <v>534</v>
      </c>
      <c r="B292">
        <v>52</v>
      </c>
      <c r="C292" t="s">
        <v>361</v>
      </c>
    </row>
    <row r="293" spans="1:3">
      <c r="A293" t="s">
        <v>535</v>
      </c>
      <c r="B293">
        <v>46</v>
      </c>
      <c r="C293" t="s">
        <v>361</v>
      </c>
    </row>
    <row r="294" spans="1:3">
      <c r="A294" t="s">
        <v>536</v>
      </c>
      <c r="B294">
        <v>38</v>
      </c>
      <c r="C294" t="s">
        <v>361</v>
      </c>
    </row>
    <row r="295" spans="1:3">
      <c r="A295" t="s">
        <v>9</v>
      </c>
      <c r="B295">
        <v>67</v>
      </c>
      <c r="C295" t="s">
        <v>361</v>
      </c>
    </row>
    <row r="296" spans="1:3">
      <c r="A296" t="s">
        <v>24</v>
      </c>
      <c r="B296">
        <v>68</v>
      </c>
      <c r="C296" t="s">
        <v>361</v>
      </c>
    </row>
    <row r="297" spans="1:3">
      <c r="A297" t="s">
        <v>19</v>
      </c>
      <c r="B297">
        <v>43</v>
      </c>
      <c r="C297" t="s">
        <v>361</v>
      </c>
    </row>
    <row r="298" spans="1:3">
      <c r="A298" t="s">
        <v>62</v>
      </c>
      <c r="B298">
        <v>44</v>
      </c>
      <c r="C298" t="s">
        <v>361</v>
      </c>
    </row>
    <row r="299" spans="1:3">
      <c r="A299" t="s">
        <v>29</v>
      </c>
      <c r="B299">
        <v>41</v>
      </c>
      <c r="C299" t="s">
        <v>361</v>
      </c>
    </row>
    <row r="300" spans="1:3">
      <c r="A300" t="s">
        <v>46</v>
      </c>
      <c r="B300">
        <v>38</v>
      </c>
      <c r="C300" t="s">
        <v>361</v>
      </c>
    </row>
    <row r="301" spans="1:3">
      <c r="A301" t="s">
        <v>537</v>
      </c>
      <c r="B301">
        <v>40</v>
      </c>
      <c r="C301" t="s">
        <v>361</v>
      </c>
    </row>
    <row r="302" spans="1:3">
      <c r="A302" t="s">
        <v>43</v>
      </c>
      <c r="B302">
        <v>39</v>
      </c>
      <c r="C302" t="s">
        <v>361</v>
      </c>
    </row>
    <row r="303" spans="1:3">
      <c r="A303" t="s">
        <v>53</v>
      </c>
      <c r="B303">
        <v>49</v>
      </c>
      <c r="C303" t="s">
        <v>361</v>
      </c>
    </row>
    <row r="304" spans="1:3">
      <c r="A304" t="s">
        <v>11</v>
      </c>
      <c r="B304">
        <v>50</v>
      </c>
      <c r="C304" t="s">
        <v>361</v>
      </c>
    </row>
    <row r="305" spans="1:3">
      <c r="A305" t="s">
        <v>97</v>
      </c>
      <c r="B305">
        <v>42</v>
      </c>
      <c r="C305" t="s">
        <v>361</v>
      </c>
    </row>
    <row r="306" spans="1:3">
      <c r="A306" t="s">
        <v>538</v>
      </c>
      <c r="B306">
        <v>42</v>
      </c>
      <c r="C306" t="s">
        <v>361</v>
      </c>
    </row>
    <row r="307" spans="1:3">
      <c r="A307" t="s">
        <v>174</v>
      </c>
      <c r="B307">
        <v>61</v>
      </c>
      <c r="C307" t="s">
        <v>361</v>
      </c>
    </row>
    <row r="308" spans="1:3">
      <c r="A308" t="s">
        <v>175</v>
      </c>
      <c r="B308">
        <v>60</v>
      </c>
      <c r="C308" t="s">
        <v>361</v>
      </c>
    </row>
    <row r="309" spans="1:3">
      <c r="A309" t="s">
        <v>220</v>
      </c>
      <c r="B309">
        <v>45</v>
      </c>
      <c r="C309" t="s">
        <v>361</v>
      </c>
    </row>
    <row r="310" spans="1:3">
      <c r="A310" t="s">
        <v>190</v>
      </c>
      <c r="B310">
        <v>39</v>
      </c>
      <c r="C310" t="s">
        <v>361</v>
      </c>
    </row>
    <row r="311" spans="1:3">
      <c r="A311" t="s">
        <v>170</v>
      </c>
      <c r="B311">
        <v>35</v>
      </c>
      <c r="C311" t="s">
        <v>361</v>
      </c>
    </row>
    <row r="312" spans="1:3">
      <c r="A312" t="s">
        <v>209</v>
      </c>
      <c r="B312">
        <v>38</v>
      </c>
      <c r="C312" t="s">
        <v>361</v>
      </c>
    </row>
    <row r="313" spans="1:3">
      <c r="A313" t="s">
        <v>370</v>
      </c>
      <c r="B313">
        <v>54</v>
      </c>
      <c r="C313" t="s">
        <v>361</v>
      </c>
    </row>
    <row r="314" spans="1:3">
      <c r="A314" t="s">
        <v>371</v>
      </c>
      <c r="B314">
        <v>56</v>
      </c>
      <c r="C314" t="s">
        <v>361</v>
      </c>
    </row>
    <row r="315" spans="1:3">
      <c r="A315" t="s">
        <v>176</v>
      </c>
      <c r="B315">
        <v>32</v>
      </c>
      <c r="C315" t="s">
        <v>361</v>
      </c>
    </row>
    <row r="316" spans="1:3">
      <c r="A316" t="s">
        <v>539</v>
      </c>
      <c r="B316">
        <v>31</v>
      </c>
      <c r="C316" t="s">
        <v>362</v>
      </c>
    </row>
    <row r="317" spans="1:3">
      <c r="A317" t="s">
        <v>540</v>
      </c>
      <c r="B317">
        <v>51</v>
      </c>
      <c r="C317" t="s">
        <v>362</v>
      </c>
    </row>
    <row r="318" spans="1:3">
      <c r="A318" t="s">
        <v>541</v>
      </c>
      <c r="B318">
        <v>54</v>
      </c>
      <c r="C318" t="s">
        <v>362</v>
      </c>
    </row>
    <row r="319" spans="1:3">
      <c r="A319" t="s">
        <v>542</v>
      </c>
      <c r="B319">
        <v>33</v>
      </c>
      <c r="C319" t="s">
        <v>362</v>
      </c>
    </row>
    <row r="320" spans="1:3">
      <c r="A320" t="s">
        <v>543</v>
      </c>
      <c r="B320">
        <v>35</v>
      </c>
      <c r="C320" t="s">
        <v>362</v>
      </c>
    </row>
    <row r="321" spans="1:3">
      <c r="A321" t="s">
        <v>544</v>
      </c>
      <c r="B321">
        <v>31</v>
      </c>
      <c r="C321" t="s">
        <v>362</v>
      </c>
    </row>
    <row r="322" spans="1:3">
      <c r="A322" t="s">
        <v>545</v>
      </c>
      <c r="B322">
        <v>46</v>
      </c>
      <c r="C322" t="s">
        <v>362</v>
      </c>
    </row>
    <row r="323" spans="1:3">
      <c r="A323" t="s">
        <v>80</v>
      </c>
      <c r="B323">
        <v>40</v>
      </c>
      <c r="C323" t="s">
        <v>362</v>
      </c>
    </row>
    <row r="324" spans="1:3">
      <c r="A324" t="s">
        <v>546</v>
      </c>
      <c r="B324">
        <v>51</v>
      </c>
      <c r="C324" t="s">
        <v>362</v>
      </c>
    </row>
    <row r="325" spans="1:3">
      <c r="A325" t="s">
        <v>547</v>
      </c>
      <c r="B325">
        <v>49</v>
      </c>
      <c r="C325" t="s">
        <v>362</v>
      </c>
    </row>
    <row r="326" spans="1:3">
      <c r="A326" t="s">
        <v>81</v>
      </c>
      <c r="B326">
        <v>22</v>
      </c>
      <c r="C326" t="s">
        <v>362</v>
      </c>
    </row>
    <row r="327" spans="1:3">
      <c r="A327" t="s">
        <v>548</v>
      </c>
      <c r="B327">
        <v>39</v>
      </c>
      <c r="C327" t="s">
        <v>362</v>
      </c>
    </row>
    <row r="328" spans="1:3">
      <c r="A328" t="s">
        <v>549</v>
      </c>
      <c r="B328">
        <v>25</v>
      </c>
      <c r="C328" t="s">
        <v>362</v>
      </c>
    </row>
    <row r="329" spans="1:3">
      <c r="A329" t="s">
        <v>550</v>
      </c>
      <c r="B329">
        <v>33</v>
      </c>
      <c r="C329" t="s">
        <v>362</v>
      </c>
    </row>
    <row r="330" spans="1:3">
      <c r="A330" t="s">
        <v>551</v>
      </c>
      <c r="B330">
        <v>41</v>
      </c>
      <c r="C330" t="s">
        <v>362</v>
      </c>
    </row>
    <row r="331" spans="1:3">
      <c r="A331" t="s">
        <v>552</v>
      </c>
      <c r="B331">
        <v>33</v>
      </c>
      <c r="C331" t="s">
        <v>362</v>
      </c>
    </row>
    <row r="332" spans="1:3">
      <c r="A332" t="s">
        <v>553</v>
      </c>
      <c r="B332">
        <v>23</v>
      </c>
      <c r="C332" t="s">
        <v>362</v>
      </c>
    </row>
    <row r="333" spans="1:3">
      <c r="A333" t="s">
        <v>554</v>
      </c>
      <c r="B333">
        <v>42</v>
      </c>
      <c r="C333" t="s">
        <v>362</v>
      </c>
    </row>
    <row r="334" spans="1:3">
      <c r="A334" t="s">
        <v>59</v>
      </c>
      <c r="B334">
        <v>32</v>
      </c>
      <c r="C334" t="s">
        <v>362</v>
      </c>
    </row>
    <row r="335" spans="1:3">
      <c r="A335" t="s">
        <v>10</v>
      </c>
      <c r="B335">
        <v>34</v>
      </c>
      <c r="C335" t="s">
        <v>362</v>
      </c>
    </row>
    <row r="336" spans="1:3">
      <c r="A336" t="s">
        <v>23</v>
      </c>
      <c r="B336">
        <v>57</v>
      </c>
      <c r="C336" t="s">
        <v>362</v>
      </c>
    </row>
    <row r="337" spans="1:3">
      <c r="A337" t="s">
        <v>20</v>
      </c>
      <c r="B337">
        <v>40</v>
      </c>
      <c r="C337" t="s">
        <v>362</v>
      </c>
    </row>
    <row r="338" spans="1:3">
      <c r="A338" t="s">
        <v>14</v>
      </c>
      <c r="B338">
        <v>23</v>
      </c>
      <c r="C338" t="s">
        <v>362</v>
      </c>
    </row>
    <row r="339" spans="1:3">
      <c r="A339" t="s">
        <v>4</v>
      </c>
      <c r="B339">
        <v>35</v>
      </c>
      <c r="C339" t="s">
        <v>362</v>
      </c>
    </row>
    <row r="340" spans="1:3">
      <c r="A340" t="s">
        <v>39</v>
      </c>
      <c r="B340">
        <v>38</v>
      </c>
      <c r="C340" t="s">
        <v>362</v>
      </c>
    </row>
    <row r="341" spans="1:3">
      <c r="A341" t="s">
        <v>31</v>
      </c>
      <c r="B341">
        <v>46</v>
      </c>
      <c r="C341" t="s">
        <v>362</v>
      </c>
    </row>
    <row r="342" spans="1:3">
      <c r="A342" t="s">
        <v>555</v>
      </c>
      <c r="B342">
        <v>25</v>
      </c>
      <c r="C342" t="s">
        <v>362</v>
      </c>
    </row>
    <row r="343" spans="1:3">
      <c r="A343" t="s">
        <v>41</v>
      </c>
      <c r="B343">
        <v>47</v>
      </c>
      <c r="C343" t="s">
        <v>362</v>
      </c>
    </row>
    <row r="344" spans="1:3">
      <c r="A344" t="s">
        <v>104</v>
      </c>
      <c r="B344">
        <v>46</v>
      </c>
      <c r="C344" t="s">
        <v>362</v>
      </c>
    </row>
    <row r="345" spans="1:3">
      <c r="A345" t="s">
        <v>387</v>
      </c>
      <c r="B345">
        <v>45</v>
      </c>
      <c r="C345" t="s">
        <v>362</v>
      </c>
    </row>
    <row r="346" spans="1:3">
      <c r="A346" t="s">
        <v>186</v>
      </c>
      <c r="B346">
        <v>37</v>
      </c>
      <c r="C346" t="s">
        <v>362</v>
      </c>
    </row>
    <row r="347" spans="1:3">
      <c r="A347" t="s">
        <v>225</v>
      </c>
      <c r="B347">
        <v>45</v>
      </c>
      <c r="C347" t="s">
        <v>362</v>
      </c>
    </row>
    <row r="348" spans="1:3">
      <c r="A348" t="s">
        <v>392</v>
      </c>
      <c r="B348">
        <v>37</v>
      </c>
      <c r="C348" t="s">
        <v>362</v>
      </c>
    </row>
    <row r="349" spans="1:3">
      <c r="A349" t="s">
        <v>393</v>
      </c>
      <c r="B349">
        <v>38</v>
      </c>
      <c r="C349" t="s">
        <v>362</v>
      </c>
    </row>
    <row r="350" spans="1:3">
      <c r="A350" t="s">
        <v>204</v>
      </c>
      <c r="B350">
        <v>28</v>
      </c>
      <c r="C350" t="s">
        <v>362</v>
      </c>
    </row>
    <row r="351" spans="1:3">
      <c r="A351" t="s">
        <v>229</v>
      </c>
      <c r="B351">
        <v>26</v>
      </c>
      <c r="C351" t="s">
        <v>362</v>
      </c>
    </row>
    <row r="352" spans="1:3">
      <c r="A352" t="s">
        <v>208</v>
      </c>
      <c r="B352">
        <v>35</v>
      </c>
      <c r="C352" t="s">
        <v>362</v>
      </c>
    </row>
    <row r="353" spans="1:3">
      <c r="A353" t="s">
        <v>177</v>
      </c>
      <c r="B353">
        <v>39</v>
      </c>
      <c r="C353" t="s">
        <v>362</v>
      </c>
    </row>
    <row r="354" spans="1:3">
      <c r="A354" t="s">
        <v>386</v>
      </c>
      <c r="B354">
        <v>49</v>
      </c>
      <c r="C354" t="s">
        <v>362</v>
      </c>
    </row>
    <row r="355" spans="1:3">
      <c r="A355" t="s">
        <v>556</v>
      </c>
      <c r="B355">
        <v>26</v>
      </c>
      <c r="C355" t="s">
        <v>363</v>
      </c>
    </row>
    <row r="356" spans="1:3">
      <c r="A356" t="s">
        <v>557</v>
      </c>
      <c r="B356">
        <v>20</v>
      </c>
      <c r="C356" t="s">
        <v>363</v>
      </c>
    </row>
    <row r="357" spans="1:3">
      <c r="A357" t="s">
        <v>558</v>
      </c>
      <c r="B357">
        <v>33</v>
      </c>
      <c r="C357" t="s">
        <v>363</v>
      </c>
    </row>
    <row r="358" spans="1:3">
      <c r="A358" t="s">
        <v>559</v>
      </c>
      <c r="B358">
        <v>35</v>
      </c>
      <c r="C358" t="s">
        <v>363</v>
      </c>
    </row>
    <row r="359" spans="1:3">
      <c r="A359" t="s">
        <v>560</v>
      </c>
      <c r="B359">
        <v>27</v>
      </c>
      <c r="C359" t="s">
        <v>363</v>
      </c>
    </row>
    <row r="360" spans="1:3">
      <c r="A360" t="s">
        <v>561</v>
      </c>
      <c r="B360">
        <v>31</v>
      </c>
      <c r="C360" t="s">
        <v>363</v>
      </c>
    </row>
    <row r="361" spans="1:3">
      <c r="A361" t="s">
        <v>562</v>
      </c>
      <c r="B361">
        <v>28</v>
      </c>
      <c r="C361" t="s">
        <v>363</v>
      </c>
    </row>
    <row r="362" spans="1:3">
      <c r="A362" t="s">
        <v>563</v>
      </c>
      <c r="B362">
        <v>25</v>
      </c>
      <c r="C362" t="s">
        <v>363</v>
      </c>
    </row>
    <row r="363" spans="1:3">
      <c r="A363" t="s">
        <v>564</v>
      </c>
      <c r="B363">
        <v>49</v>
      </c>
      <c r="C363" t="s">
        <v>363</v>
      </c>
    </row>
    <row r="364" spans="1:3">
      <c r="A364" t="s">
        <v>565</v>
      </c>
      <c r="B364">
        <v>48</v>
      </c>
      <c r="C364" t="s">
        <v>363</v>
      </c>
    </row>
    <row r="365" spans="1:3">
      <c r="A365" t="s">
        <v>566</v>
      </c>
      <c r="B365">
        <v>29</v>
      </c>
      <c r="C365" t="s">
        <v>363</v>
      </c>
    </row>
    <row r="366" spans="1:3">
      <c r="A366" t="s">
        <v>567</v>
      </c>
      <c r="B366">
        <v>20</v>
      </c>
      <c r="C366" t="s">
        <v>363</v>
      </c>
    </row>
    <row r="367" spans="1:3">
      <c r="A367" t="s">
        <v>568</v>
      </c>
      <c r="B367">
        <v>20</v>
      </c>
      <c r="C367" t="s">
        <v>363</v>
      </c>
    </row>
    <row r="368" spans="1:3">
      <c r="A368" t="s">
        <v>569</v>
      </c>
      <c r="B368">
        <v>23</v>
      </c>
      <c r="C368" t="s">
        <v>363</v>
      </c>
    </row>
    <row r="369" spans="1:3">
      <c r="A369" t="s">
        <v>570</v>
      </c>
      <c r="B369">
        <v>33</v>
      </c>
      <c r="C369" t="s">
        <v>363</v>
      </c>
    </row>
    <row r="370" spans="1:3">
      <c r="A370" t="s">
        <v>571</v>
      </c>
      <c r="B370">
        <v>32</v>
      </c>
      <c r="C370" t="s">
        <v>363</v>
      </c>
    </row>
    <row r="371" spans="1:3">
      <c r="A371" t="s">
        <v>572</v>
      </c>
      <c r="B371">
        <v>37</v>
      </c>
      <c r="C371" t="s">
        <v>363</v>
      </c>
    </row>
    <row r="372" spans="1:3">
      <c r="A372" t="s">
        <v>573</v>
      </c>
      <c r="B372">
        <v>37</v>
      </c>
      <c r="C372" t="s">
        <v>363</v>
      </c>
    </row>
    <row r="373" spans="1:3">
      <c r="A373" t="s">
        <v>82</v>
      </c>
      <c r="B373">
        <v>28</v>
      </c>
      <c r="C373" t="s">
        <v>363</v>
      </c>
    </row>
    <row r="374" spans="1:3">
      <c r="A374" t="s">
        <v>83</v>
      </c>
      <c r="B374">
        <v>28</v>
      </c>
      <c r="C374" t="s">
        <v>363</v>
      </c>
    </row>
    <row r="375" spans="1:3">
      <c r="A375" t="s">
        <v>574</v>
      </c>
      <c r="B375">
        <v>46</v>
      </c>
      <c r="C375" t="s">
        <v>363</v>
      </c>
    </row>
    <row r="376" spans="1:3">
      <c r="A376" t="s">
        <v>575</v>
      </c>
      <c r="B376">
        <v>46</v>
      </c>
      <c r="C376" t="s">
        <v>363</v>
      </c>
    </row>
    <row r="377" spans="1:3">
      <c r="A377" t="s">
        <v>576</v>
      </c>
      <c r="B377">
        <v>24</v>
      </c>
      <c r="C377" t="s">
        <v>363</v>
      </c>
    </row>
    <row r="378" spans="1:3">
      <c r="A378" t="s">
        <v>577</v>
      </c>
      <c r="B378">
        <v>27</v>
      </c>
      <c r="C378" t="s">
        <v>363</v>
      </c>
    </row>
    <row r="379" spans="1:3">
      <c r="A379" t="s">
        <v>578</v>
      </c>
      <c r="B379">
        <v>31</v>
      </c>
      <c r="C379" t="s">
        <v>363</v>
      </c>
    </row>
    <row r="380" spans="1:3">
      <c r="A380" t="s">
        <v>579</v>
      </c>
      <c r="B380">
        <v>29</v>
      </c>
      <c r="C380" t="s">
        <v>363</v>
      </c>
    </row>
    <row r="381" spans="1:3">
      <c r="A381" t="s">
        <v>84</v>
      </c>
      <c r="B381">
        <v>19</v>
      </c>
      <c r="C381" t="s">
        <v>363</v>
      </c>
    </row>
    <row r="382" spans="1:3">
      <c r="A382" t="s">
        <v>580</v>
      </c>
      <c r="B382">
        <v>44</v>
      </c>
      <c r="C382" t="s">
        <v>363</v>
      </c>
    </row>
    <row r="383" spans="1:3">
      <c r="A383" t="s">
        <v>85</v>
      </c>
      <c r="B383">
        <v>21</v>
      </c>
      <c r="C383" t="s">
        <v>363</v>
      </c>
    </row>
    <row r="384" spans="1:3">
      <c r="A384" t="s">
        <v>89</v>
      </c>
      <c r="B384">
        <v>31</v>
      </c>
      <c r="C384" t="s">
        <v>363</v>
      </c>
    </row>
    <row r="385" spans="1:3">
      <c r="A385" t="s">
        <v>90</v>
      </c>
      <c r="B385">
        <v>29</v>
      </c>
      <c r="C385" t="s">
        <v>363</v>
      </c>
    </row>
    <row r="386" spans="1:3">
      <c r="A386" t="s">
        <v>91</v>
      </c>
      <c r="B386">
        <v>35</v>
      </c>
      <c r="C386" t="s">
        <v>363</v>
      </c>
    </row>
    <row r="387" spans="1:3">
      <c r="A387" t="s">
        <v>92</v>
      </c>
      <c r="B387">
        <v>33</v>
      </c>
      <c r="C387" t="s">
        <v>363</v>
      </c>
    </row>
    <row r="388" spans="1:3">
      <c r="A388" t="s">
        <v>93</v>
      </c>
      <c r="B388">
        <v>33</v>
      </c>
      <c r="C388" t="s">
        <v>363</v>
      </c>
    </row>
    <row r="389" spans="1:3">
      <c r="A389" t="s">
        <v>34</v>
      </c>
      <c r="B389">
        <v>31</v>
      </c>
      <c r="C389" t="s">
        <v>363</v>
      </c>
    </row>
    <row r="390" spans="1:3">
      <c r="A390" t="s">
        <v>2</v>
      </c>
      <c r="B390">
        <v>33</v>
      </c>
      <c r="C390" t="s">
        <v>363</v>
      </c>
    </row>
    <row r="391" spans="1:3">
      <c r="A391" t="s">
        <v>94</v>
      </c>
      <c r="B391">
        <v>27</v>
      </c>
      <c r="C391" t="s">
        <v>363</v>
      </c>
    </row>
    <row r="392" spans="1:3">
      <c r="A392" t="s">
        <v>95</v>
      </c>
      <c r="B392">
        <v>25</v>
      </c>
      <c r="C392" t="s">
        <v>363</v>
      </c>
    </row>
    <row r="393" spans="1:3">
      <c r="A393" t="s">
        <v>132</v>
      </c>
      <c r="B393">
        <v>23</v>
      </c>
      <c r="C393" t="s">
        <v>363</v>
      </c>
    </row>
    <row r="394" spans="1:3">
      <c r="A394" t="s">
        <v>133</v>
      </c>
      <c r="B394">
        <v>23</v>
      </c>
      <c r="C394" t="s">
        <v>363</v>
      </c>
    </row>
    <row r="395" spans="1:3">
      <c r="A395" t="s">
        <v>134</v>
      </c>
      <c r="B395">
        <v>22</v>
      </c>
      <c r="C395" t="s">
        <v>363</v>
      </c>
    </row>
    <row r="396" spans="1:3">
      <c r="A396" t="s">
        <v>138</v>
      </c>
      <c r="B396">
        <v>23</v>
      </c>
      <c r="C396" t="s">
        <v>363</v>
      </c>
    </row>
    <row r="397" spans="1:3">
      <c r="A397" t="s">
        <v>139</v>
      </c>
      <c r="B397">
        <v>22</v>
      </c>
      <c r="C397" t="s">
        <v>363</v>
      </c>
    </row>
    <row r="398" spans="1:3">
      <c r="A398" t="s">
        <v>102</v>
      </c>
      <c r="B398">
        <v>40</v>
      </c>
      <c r="C398" t="s">
        <v>363</v>
      </c>
    </row>
    <row r="399" spans="1:3">
      <c r="A399" t="s">
        <v>103</v>
      </c>
      <c r="B399">
        <v>38</v>
      </c>
      <c r="C399" t="s">
        <v>363</v>
      </c>
    </row>
    <row r="400" spans="1:3">
      <c r="A400" t="s">
        <v>385</v>
      </c>
      <c r="B400">
        <v>39</v>
      </c>
      <c r="C400" t="s">
        <v>363</v>
      </c>
    </row>
    <row r="401" spans="1:3">
      <c r="A401" t="s">
        <v>581</v>
      </c>
      <c r="B401">
        <v>23</v>
      </c>
      <c r="C401" t="s">
        <v>363</v>
      </c>
    </row>
    <row r="402" spans="1:3">
      <c r="A402" t="s">
        <v>582</v>
      </c>
      <c r="B402">
        <v>23</v>
      </c>
      <c r="C402" t="s">
        <v>363</v>
      </c>
    </row>
    <row r="403" spans="1:3">
      <c r="A403" t="s">
        <v>583</v>
      </c>
      <c r="B403">
        <v>22</v>
      </c>
      <c r="C403" t="s">
        <v>363</v>
      </c>
    </row>
    <row r="404" spans="1:3">
      <c r="A404" t="s">
        <v>584</v>
      </c>
      <c r="B404">
        <v>23</v>
      </c>
      <c r="C404" t="s">
        <v>363</v>
      </c>
    </row>
    <row r="405" spans="1:3">
      <c r="A405" t="s">
        <v>585</v>
      </c>
      <c r="B405">
        <v>22</v>
      </c>
      <c r="C405" t="s">
        <v>363</v>
      </c>
    </row>
    <row r="406" spans="1:3">
      <c r="A406" t="s">
        <v>181</v>
      </c>
      <c r="B406">
        <v>26</v>
      </c>
      <c r="C406" t="s">
        <v>363</v>
      </c>
    </row>
    <row r="407" spans="1:3">
      <c r="A407" t="s">
        <v>182</v>
      </c>
      <c r="B407">
        <v>27</v>
      </c>
      <c r="C407" t="s">
        <v>363</v>
      </c>
    </row>
    <row r="408" spans="1:3">
      <c r="A408" t="s">
        <v>183</v>
      </c>
      <c r="B408">
        <v>27</v>
      </c>
      <c r="C408" t="s">
        <v>363</v>
      </c>
    </row>
    <row r="409" spans="1:3">
      <c r="A409" t="s">
        <v>184</v>
      </c>
      <c r="B409">
        <v>26</v>
      </c>
      <c r="C409" t="s">
        <v>363</v>
      </c>
    </row>
    <row r="410" spans="1:3">
      <c r="A410" t="s">
        <v>185</v>
      </c>
      <c r="B410">
        <v>26</v>
      </c>
      <c r="C410" t="s">
        <v>363</v>
      </c>
    </row>
    <row r="411" spans="1:3">
      <c r="A411" t="s">
        <v>213</v>
      </c>
      <c r="B411">
        <v>21</v>
      </c>
      <c r="C411" t="s">
        <v>363</v>
      </c>
    </row>
    <row r="412" spans="1:3">
      <c r="A412" t="s">
        <v>214</v>
      </c>
      <c r="B412">
        <v>21</v>
      </c>
      <c r="C412" t="s">
        <v>363</v>
      </c>
    </row>
    <row r="413" spans="1:3">
      <c r="A413" t="s">
        <v>199</v>
      </c>
      <c r="B413">
        <v>30</v>
      </c>
      <c r="C413" t="s">
        <v>363</v>
      </c>
    </row>
    <row r="414" spans="1:3">
      <c r="A414" t="s">
        <v>200</v>
      </c>
      <c r="B414">
        <v>30</v>
      </c>
      <c r="C414" t="s">
        <v>363</v>
      </c>
    </row>
    <row r="415" spans="1:3">
      <c r="A415" t="s">
        <v>201</v>
      </c>
      <c r="B415">
        <v>31</v>
      </c>
      <c r="C415" t="s">
        <v>363</v>
      </c>
    </row>
    <row r="416" spans="1:3">
      <c r="A416" t="s">
        <v>237</v>
      </c>
      <c r="B416">
        <v>31</v>
      </c>
      <c r="C416" t="s">
        <v>363</v>
      </c>
    </row>
    <row r="417" spans="1:3">
      <c r="A417" t="s">
        <v>205</v>
      </c>
      <c r="B417">
        <v>20</v>
      </c>
      <c r="C417" t="s">
        <v>363</v>
      </c>
    </row>
    <row r="418" spans="1:3">
      <c r="A418" t="s">
        <v>206</v>
      </c>
      <c r="B418">
        <v>20</v>
      </c>
      <c r="C418" t="s">
        <v>363</v>
      </c>
    </row>
    <row r="419" spans="1:3">
      <c r="A419" t="s">
        <v>198</v>
      </c>
      <c r="B419">
        <v>49</v>
      </c>
      <c r="C419" t="s">
        <v>363</v>
      </c>
    </row>
    <row r="420" spans="1:3">
      <c r="A420" t="s">
        <v>383</v>
      </c>
      <c r="B420">
        <v>41</v>
      </c>
      <c r="C420" t="s">
        <v>363</v>
      </c>
    </row>
    <row r="421" spans="1:3">
      <c r="A421" t="s">
        <v>384</v>
      </c>
      <c r="B421">
        <v>40</v>
      </c>
      <c r="C421" t="s">
        <v>363</v>
      </c>
    </row>
    <row r="422" spans="1:3">
      <c r="A422" t="s">
        <v>215</v>
      </c>
      <c r="B422">
        <v>20</v>
      </c>
      <c r="C422" t="s">
        <v>363</v>
      </c>
    </row>
    <row r="423" spans="1:3">
      <c r="A423" t="s">
        <v>207</v>
      </c>
      <c r="B423">
        <v>19</v>
      </c>
      <c r="C423" t="s">
        <v>363</v>
      </c>
    </row>
  </sheetData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安排表 </vt:lpstr>
      <vt:lpstr>Sheet3</vt:lpstr>
      <vt:lpstr>Sheet4</vt:lpstr>
      <vt:lpstr>'安排表 '!Print_Area</vt:lpstr>
      <vt:lpstr>'安排表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ljf</cp:lastModifiedBy>
  <cp:lastPrinted>2019-05-16T05:37:45Z</cp:lastPrinted>
  <dcterms:created xsi:type="dcterms:W3CDTF">2017-11-03T00:50:59Z</dcterms:created>
  <dcterms:modified xsi:type="dcterms:W3CDTF">2019-05-17T02:51:09Z</dcterms:modified>
</cp:coreProperties>
</file>